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 activeTab="1"/>
  </bookViews>
  <sheets>
    <sheet name="Лист2" sheetId="3" r:id="rId1"/>
    <sheet name="report(2)-1" sheetId="2" r:id="rId2"/>
  </sheets>
  <definedNames>
    <definedName name="_xlnm._FilterDatabase" localSheetId="1" hidden="1">'report(2)-1'!$A$8:$K$118</definedName>
    <definedName name="_xlnm._FilterDatabase" localSheetId="0" hidden="1">Лист2!$A$1:$J$1</definedName>
  </definedNames>
  <calcPr calcId="144525"/>
</workbook>
</file>

<file path=xl/calcChain.xml><?xml version="1.0" encoding="utf-8"?>
<calcChain xmlns="http://schemas.openxmlformats.org/spreadsheetml/2006/main">
  <c r="D330" i="3" l="1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<sst xmlns="http://schemas.openxmlformats.org/spreadsheetml/2006/main" count="1665" uniqueCount="746">
  <si>
    <t>Детали контракта</t>
  </si>
  <si>
    <t> Прямые договора (ЗРУ-684, Ст-71, абз.-3, ПП-3953 пункт 4 согласно перечню приложения)</t>
  </si>
  <si>
    <t> 203366731</t>
  </si>
  <si>
    <t> `O`ZBEKTELEKOM` АЖ</t>
  </si>
  <si>
    <t> 7/1</t>
  </si>
  <si>
    <t> Прямые договора (ЗРУ-684, Ст-71, абз.-3, ПП-3953 пункт 22 согласно перечню приложения)</t>
  </si>
  <si>
    <t> 202041686</t>
  </si>
  <si>
    <t> `Мароканд`нефт база МЧЖ</t>
  </si>
  <si>
    <t> Прямые договора (ЗРУ-684 Ст-71 абз.-2)Договора у единого поставщика</t>
  </si>
  <si>
    <t> Прямые договора (ЗРУ-684, Ст-71, абз.-3, ПП-3953 пункт 3 согласно перечню приложения)</t>
  </si>
  <si>
    <t> 18</t>
  </si>
  <si>
    <t> Отбор наилучших предложений (ЗРУ-684 Ст-61 абз.-7)</t>
  </si>
  <si>
    <t> Прямые договора (ЗРУ-684, Ст-71, абз.-3, ПП-3953 пункт 17 согласно перечню приложения)</t>
  </si>
  <si>
    <t> Прямые договора (ЗРУ-684, Ст-71, абз.-3, ПП-3953 пункт 16 согласно перечню приложения)</t>
  </si>
  <si>
    <t> 25</t>
  </si>
  <si>
    <t> 03.08.2022</t>
  </si>
  <si>
    <t> 12.05.2022</t>
  </si>
  <si>
    <t> 21.09.2022</t>
  </si>
  <si>
    <t> 19.10.2022</t>
  </si>
  <si>
    <t> 900,000.00</t>
  </si>
  <si>
    <t> 2,400,000.00</t>
  </si>
  <si>
    <t> 88</t>
  </si>
  <si>
    <t> 10.10.2022</t>
  </si>
  <si>
    <t> 47</t>
  </si>
  <si>
    <t> 88/1</t>
  </si>
  <si>
    <t> 13.10.2022</t>
  </si>
  <si>
    <t> 18.10.2022</t>
  </si>
  <si>
    <t> 5,400,000.00</t>
  </si>
  <si>
    <t> 02.02.2022</t>
  </si>
  <si>
    <t> 24.03.2022</t>
  </si>
  <si>
    <t> 48</t>
  </si>
  <si>
    <t> 305109680</t>
  </si>
  <si>
    <t> `UNICON-SOFT` МЧЖ</t>
  </si>
  <si>
    <t> 1,300,000.00</t>
  </si>
  <si>
    <t> 18.04.2022</t>
  </si>
  <si>
    <t> 540,000.00</t>
  </si>
  <si>
    <t> 29.03.2022</t>
  </si>
  <si>
    <t> 58</t>
  </si>
  <si>
    <t> 76</t>
  </si>
  <si>
    <t> 3,000,000.00</t>
  </si>
  <si>
    <t> 14.10.2022</t>
  </si>
  <si>
    <t> 27.05.2022</t>
  </si>
  <si>
    <t> 14</t>
  </si>
  <si>
    <t> 19</t>
  </si>
  <si>
    <t> 02.06.2022</t>
  </si>
  <si>
    <t> 23.08.2022</t>
  </si>
  <si>
    <t> 3,230,000.00</t>
  </si>
  <si>
    <t> 18.07.2022</t>
  </si>
  <si>
    <t> Электронный магазин</t>
  </si>
  <si>
    <t> 302007755</t>
  </si>
  <si>
    <t> `AMINJON KANS SAVDO`мчж</t>
  </si>
  <si>
    <t> 20</t>
  </si>
  <si>
    <t> 206991910</t>
  </si>
  <si>
    <t> Сам. вил.хокимлиги `Ахборот-комуникация технологияларини ривожлантириш маркази`</t>
  </si>
  <si>
    <t> 03.02.2022</t>
  </si>
  <si>
    <t> 385</t>
  </si>
  <si>
    <t> 304815209</t>
  </si>
  <si>
    <t> SHERZOD STATIONERY Мчж</t>
  </si>
  <si>
    <t> 112</t>
  </si>
  <si>
    <t> 303344448</t>
  </si>
  <si>
    <t> KONSTANTA LINE МЧЖ</t>
  </si>
  <si>
    <t> 72</t>
  </si>
  <si>
    <t> 21.02.2022</t>
  </si>
  <si>
    <t> 8</t>
  </si>
  <si>
    <t> 28</t>
  </si>
  <si>
    <t> 307387233</t>
  </si>
  <si>
    <t> Давлат тилида иш юритиш асосларини укитиш ва малака ошириш маркази</t>
  </si>
  <si>
    <t> 700,000.00</t>
  </si>
  <si>
    <t> 15.04.2022</t>
  </si>
  <si>
    <t> 1,440,000.00</t>
  </si>
  <si>
    <t> 203610934</t>
  </si>
  <si>
    <t> НПКП `Вербатим`</t>
  </si>
  <si>
    <t> 07.07.2022</t>
  </si>
  <si>
    <t> 15.02.2022</t>
  </si>
  <si>
    <t> 10.03.2022</t>
  </si>
  <si>
    <t> 29.07.2022</t>
  </si>
  <si>
    <t> 03.10.2022</t>
  </si>
  <si>
    <t> ЯККА ТАРТИБДАГИ ТАДБИРКОР</t>
  </si>
  <si>
    <t> 302368283</t>
  </si>
  <si>
    <t> `JALILBEK PLYUS` МЧЖ</t>
  </si>
  <si>
    <t> 121</t>
  </si>
  <si>
    <t> 201786417</t>
  </si>
  <si>
    <t> DAVLAT FELDYEGERLIK XIZMATI SAMARQAND SHAHAR BOLIMI</t>
  </si>
  <si>
    <t> 72/01</t>
  </si>
  <si>
    <t> 150,000.00</t>
  </si>
  <si>
    <t> 1,204,500.00</t>
  </si>
  <si>
    <t> 23.12.2022</t>
  </si>
  <si>
    <t> 117</t>
  </si>
  <si>
    <t> 23.02.2022</t>
  </si>
  <si>
    <t> 6,720,000.00</t>
  </si>
  <si>
    <t> 4,590,000.00</t>
  </si>
  <si>
    <t> 49</t>
  </si>
  <si>
    <t> 16.03.2022</t>
  </si>
  <si>
    <t> 14.04.2022</t>
  </si>
  <si>
    <t> 11/1</t>
  </si>
  <si>
    <t> 12/1</t>
  </si>
  <si>
    <t> 11.11.2022</t>
  </si>
  <si>
    <t> 30.10.2022</t>
  </si>
  <si>
    <t> 25.10.2022</t>
  </si>
  <si>
    <t> 15.07.2022</t>
  </si>
  <si>
    <t> 09.02.2022</t>
  </si>
  <si>
    <t> 126</t>
  </si>
  <si>
    <t> 29.08.2022</t>
  </si>
  <si>
    <t> 20.12.2022</t>
  </si>
  <si>
    <t> 13.07.2022</t>
  </si>
  <si>
    <t> 138</t>
  </si>
  <si>
    <t> 300,000.00</t>
  </si>
  <si>
    <t> 750,000.00</t>
  </si>
  <si>
    <t> 202135394</t>
  </si>
  <si>
    <t> Самарканд вилоят Матбуот уюшмаси</t>
  </si>
  <si>
    <t> 142</t>
  </si>
  <si>
    <t> 28.10.2022</t>
  </si>
  <si>
    <t> 04.04.2022</t>
  </si>
  <si>
    <t> 39</t>
  </si>
  <si>
    <t> 306635810</t>
  </si>
  <si>
    <t> ХК ` Legion Busiess`</t>
  </si>
  <si>
    <t> 300529638</t>
  </si>
  <si>
    <t> O`ZR MOLIYA VAZIRLIGI O`QUV MARKAZI</t>
  </si>
  <si>
    <t> Прямые договора (ЗРУ-684, Ст-71, абз.-3, ПП-3953 пункт 25 согласно перечню приложения)</t>
  </si>
  <si>
    <t> 17.02.2022</t>
  </si>
  <si>
    <t> 202001213</t>
  </si>
  <si>
    <t> 21.11.2022</t>
  </si>
  <si>
    <t> 4,320,000.00</t>
  </si>
  <si>
    <t> 120,000.00</t>
  </si>
  <si>
    <t> 25.11.2022</t>
  </si>
  <si>
    <t> 4,830,000.00</t>
  </si>
  <si>
    <t> 2,835,000.00</t>
  </si>
  <si>
    <t> 3,250,000.00</t>
  </si>
  <si>
    <t> 2,650,000.00</t>
  </si>
  <si>
    <t> 04.03.2022</t>
  </si>
  <si>
    <t> 10.11.2022</t>
  </si>
  <si>
    <t> 201831692</t>
  </si>
  <si>
    <t> `ЦМТ Спектр ЁИМ` МЧЖ</t>
  </si>
  <si>
    <t> 06.04.2022</t>
  </si>
  <si>
    <t> 207135501</t>
  </si>
  <si>
    <t> `GROSS INSURANCE` МЧЖ</t>
  </si>
  <si>
    <t> 1,150,000.00</t>
  </si>
  <si>
    <t> 22.12.2022</t>
  </si>
  <si>
    <t> 15.12.2022</t>
  </si>
  <si>
    <t> 49/1</t>
  </si>
  <si>
    <t> 10/1</t>
  </si>
  <si>
    <t> 174</t>
  </si>
  <si>
    <t> 306368257</t>
  </si>
  <si>
    <t> ООО Ijtimoiy Rivojlantirish</t>
  </si>
  <si>
    <t> 306585921</t>
  </si>
  <si>
    <t> ООО ЛДЕ Ваксина</t>
  </si>
  <si>
    <t> 26.03.2022</t>
  </si>
  <si>
    <t> 000000000</t>
  </si>
  <si>
    <t> 307048170</t>
  </si>
  <si>
    <t> ООО MY OFFICE STATIONERY</t>
  </si>
  <si>
    <t> 27.09.2022</t>
  </si>
  <si>
    <t> 899,800.00</t>
  </si>
  <si>
    <t> 308237164</t>
  </si>
  <si>
    <t> ООО INVAST GLOBAL PLUS</t>
  </si>
  <si>
    <t> 09</t>
  </si>
  <si>
    <t> 2,077,500.00</t>
  </si>
  <si>
    <t> Сифатли ё?ил?и билан таъминлаш</t>
  </si>
  <si>
    <t> 307971583</t>
  </si>
  <si>
    <t> `GRAND QUALITY WATER` МЧЖ</t>
  </si>
  <si>
    <t> Сифатли ичимлик суви етказиб бериш</t>
  </si>
  <si>
    <t> 11.08.2022</t>
  </si>
  <si>
    <t> 1907297055-СОН</t>
  </si>
  <si>
    <t> 2,808,000.00</t>
  </si>
  <si>
    <t> Сифатли интернет хизмати кўрсатиш</t>
  </si>
  <si>
    <t> 4296126 СОН</t>
  </si>
  <si>
    <t> 1,393,980.00</t>
  </si>
  <si>
    <t> Сифатли ало?а хизмати кўрсатиш</t>
  </si>
  <si>
    <t> 1,494,473.76</t>
  </si>
  <si>
    <t> Сифатли бензин билан таъминлаш</t>
  </si>
  <si>
    <t> 1917091322 СОН</t>
  </si>
  <si>
    <t> 165,000.00</t>
  </si>
  <si>
    <t> 2/10</t>
  </si>
  <si>
    <t> Сифатли ?о?оз етказиб бериш</t>
  </si>
  <si>
    <t> 16-2022/IJRO</t>
  </si>
  <si>
    <t> 9,349,725.00</t>
  </si>
  <si>
    <t> Сифатли электрон хизмат кўрсатиш</t>
  </si>
  <si>
    <t> 18/2022 sam</t>
  </si>
  <si>
    <t> Малакали ў?итиш</t>
  </si>
  <si>
    <t> 24/1-2.</t>
  </si>
  <si>
    <t> 2,520,000.00</t>
  </si>
  <si>
    <t> Сифатли маска билан таъминлаш</t>
  </si>
  <si>
    <t> 306919883</t>
  </si>
  <si>
    <t> `SAM DAEWOO CERVIS` МЧЖ</t>
  </si>
  <si>
    <t> Сифатли хизмат кўрсатиш</t>
  </si>
  <si>
    <t> 10.05.2022</t>
  </si>
  <si>
    <t> 3,500,000.00</t>
  </si>
  <si>
    <t> 7,250,000.00</t>
  </si>
  <si>
    <t> 03/10</t>
  </si>
  <si>
    <t> 49/2</t>
  </si>
  <si>
    <t> 2,474,999.95</t>
  </si>
  <si>
    <t> 202642033</t>
  </si>
  <si>
    <t> `Саехат Сари`Унитар корхонаси</t>
  </si>
  <si>
    <t> Сифатли ме?монхона хизмати кўрсатиш</t>
  </si>
  <si>
    <t> 4,680,000.00</t>
  </si>
  <si>
    <t> 05.09.2022</t>
  </si>
  <si>
    <t> 491549611</t>
  </si>
  <si>
    <t> Юнисова Д.Р</t>
  </si>
  <si>
    <t> 70,000.00</t>
  </si>
  <si>
    <t> 14.07.2022</t>
  </si>
  <si>
    <t> 620,000.00</t>
  </si>
  <si>
    <t> 3,598,000.00</t>
  </si>
  <si>
    <t> 2,856,000.00</t>
  </si>
  <si>
    <t> Сифатли ў?итиш</t>
  </si>
  <si>
    <t> 294,000.00</t>
  </si>
  <si>
    <t> 16.12.2022</t>
  </si>
  <si>
    <t> 13.06.2022</t>
  </si>
  <si>
    <t> 307112203</t>
  </si>
  <si>
    <t> ООО BIRJA QIROLICHASI</t>
  </si>
  <si>
    <t> 02.12.2022</t>
  </si>
  <si>
    <t> Укиш учун</t>
  </si>
  <si>
    <t> Самаркандский институт иностранных языков</t>
  </si>
  <si>
    <t> 13.08.2022</t>
  </si>
  <si>
    <t> 5,040,000.00</t>
  </si>
  <si>
    <t> 17.12.2022</t>
  </si>
  <si>
    <t> 12.11.2022</t>
  </si>
  <si>
    <t> 306014903</t>
  </si>
  <si>
    <t> ЧП HAMKOR SADIKJON LYUKS</t>
  </si>
  <si>
    <t> 280,000.00</t>
  </si>
  <si>
    <t> Калькулятор 12 разрядный серый 216*160*41, Deli E1616</t>
  </si>
  <si>
    <t> Ежедневник с ручкой в коробке 19204 ,Как на фотографии</t>
  </si>
  <si>
    <t> 306982910</t>
  </si>
  <si>
    <t> YANGIYER BREND MCHJ</t>
  </si>
  <si>
    <t> 399,980.00</t>
  </si>
  <si>
    <t> 303055063</t>
  </si>
  <si>
    <t> OOO`POWER MAX GROUP`</t>
  </si>
  <si>
    <t> Скоба 23/17, Deli E0017</t>
  </si>
  <si>
    <t> Дырокол 0126 Deli 120?135 мм, 35 лист</t>
  </si>
  <si>
    <t> 5,300,000.00</t>
  </si>
  <si>
    <t> 308137384</t>
  </si>
  <si>
    <t> ООО JAUMKANS PAPER</t>
  </si>
  <si>
    <t> 6,682,000.00</t>
  </si>
  <si>
    <t> Водонагреватель электрическийт Аристон 50 литр ROYAL</t>
  </si>
  <si>
    <t> 7,350,000.00</t>
  </si>
  <si>
    <t> 140/2022-sam</t>
  </si>
  <si>
    <t> Сифатли ва малакали ў?итиш</t>
  </si>
  <si>
    <t> 151346</t>
  </si>
  <si>
    <t> 2,183,250.00</t>
  </si>
  <si>
    <t> Папка регистр Exact 555</t>
  </si>
  <si>
    <t> 151340</t>
  </si>
  <si>
    <t> 356,000.00</t>
  </si>
  <si>
    <t> Ручка гелевая Unibal GEL IMPACT (1.0mm)</t>
  </si>
  <si>
    <t> 151304</t>
  </si>
  <si>
    <t> 577,000.00</t>
  </si>
  <si>
    <t> Ручка Дип импекс</t>
  </si>
  <si>
    <t> 166255</t>
  </si>
  <si>
    <t> 569,988.00</t>
  </si>
  <si>
    <t> Удлинитель пилот 5 гнездо 5 метров с кнопкой.</t>
  </si>
  <si>
    <t> 166480</t>
  </si>
  <si>
    <t> Самоклеющая бумага А4 20 листов</t>
  </si>
  <si>
    <t> 166546</t>
  </si>
  <si>
    <t> 349,900.00</t>
  </si>
  <si>
    <t> 166611</t>
  </si>
  <si>
    <t> 166566</t>
  </si>
  <si>
    <t> YTT ZAKIROV ANVARJON BAXRAMOVICH</t>
  </si>
  <si>
    <t> 166580</t>
  </si>
  <si>
    <t> Набор маркеров для белой доски Deli EU00101</t>
  </si>
  <si>
    <t> 166661</t>
  </si>
  <si>
    <t> 1,099,000.00</t>
  </si>
  <si>
    <t> 303397761</t>
  </si>
  <si>
    <t> NIGINA GOLD INVEST МЧЖ</t>
  </si>
  <si>
    <t> Настольный набор Bestar (11 предм./цв.орех) 0248FDX</t>
  </si>
  <si>
    <t> Бумага Xerox Colotech+ A4/90гр, 500 листов, белая</t>
  </si>
  <si>
    <t> 5,980,000.00</t>
  </si>
  <si>
    <t> 1,349,999.97</t>
  </si>
  <si>
    <t> 524,999.99</t>
  </si>
  <si>
    <t> Малака оширишга борган ходимларга сифатли ме?монхона хизмати кўрсатиш</t>
  </si>
  <si>
    <t> 4,990,000.00</t>
  </si>
  <si>
    <t> 308330518</t>
  </si>
  <si>
    <t> ЧП SHIVAKI SHOP 77</t>
  </si>
  <si>
    <t> Папка-файл ф.А4 на 100 листов , Deli E5007 Плотный</t>
  </si>
  <si>
    <t> 06.07.2022</t>
  </si>
  <si>
    <t> 04.08.2022</t>
  </si>
  <si>
    <t> 30/11</t>
  </si>
  <si>
    <t> 09.12.2022</t>
  </si>
  <si>
    <t> 4,158,000.00</t>
  </si>
  <si>
    <t> 07.12.2022</t>
  </si>
  <si>
    <t> 18.06.2022</t>
  </si>
  <si>
    <t> 1,875,000.00</t>
  </si>
  <si>
    <t> 18.11.2022</t>
  </si>
  <si>
    <t> 1,349,000.00</t>
  </si>
  <si>
    <t> 7364-2022/IJRO</t>
  </si>
  <si>
    <t> 28,049,175.00</t>
  </si>
  <si>
    <t> Электрон ?ужжат айланиши</t>
  </si>
  <si>
    <t> 1406/58/0455</t>
  </si>
  <si>
    <t> Сифатли ва кафолатли су?урталаш</t>
  </si>
  <si>
    <t> 214/2022-Sam</t>
  </si>
  <si>
    <t> Сифатли малакали ў?итиш</t>
  </si>
  <si>
    <t> 02/04</t>
  </si>
  <si>
    <t> Хизмат автомашинасини сифатли таъмирлаш</t>
  </si>
  <si>
    <t> 216106</t>
  </si>
  <si>
    <t> 5,999,920.00</t>
  </si>
  <si>
    <t> 1907297055-СОН/1</t>
  </si>
  <si>
    <t> 8,424,000.00</t>
  </si>
  <si>
    <t> 4296126СОН/1</t>
  </si>
  <si>
    <t> 4,181,940.00</t>
  </si>
  <si>
    <t> 69,294.00</t>
  </si>
  <si>
    <t> Сифатли Фельдгерлик хизмати кўрсатиш</t>
  </si>
  <si>
    <t> Фотобумага в пачке 50 листов. Формат а4. Плотность бумаги 300 гр. м2</t>
  </si>
  <si>
    <t> Бумага А4 Svetocopy в пачке 500л листы белые</t>
  </si>
  <si>
    <t> 15,050,000.00</t>
  </si>
  <si>
    <t> 02.11.2022</t>
  </si>
  <si>
    <t> 307901874</t>
  </si>
  <si>
    <t> ООО PAYARIQ YONG`IN HIZMATI KO`RSATISH SERVIS</t>
  </si>
  <si>
    <t> 06.09.2022</t>
  </si>
  <si>
    <t> 5,399,998.88</t>
  </si>
  <si>
    <t> 305617414</t>
  </si>
  <si>
    <t> СП V MIRE SVETOV</t>
  </si>
  <si>
    <t> 387,000.00</t>
  </si>
  <si>
    <t> 205691572</t>
  </si>
  <si>
    <t> Самарканд Автосавдо</t>
  </si>
  <si>
    <t> Сифатли товар етказиб бериш</t>
  </si>
  <si>
    <t> 9,375,000.00</t>
  </si>
  <si>
    <t> 253,200.00</t>
  </si>
  <si>
    <t> Mylo jidkoe Palmolive antibakterial 500 ml</t>
  </si>
  <si>
    <t> Степлер DELI 0325</t>
  </si>
  <si>
    <t> 228/2022-Sam</t>
  </si>
  <si>
    <t> 4,870,695.00</t>
  </si>
  <si>
    <t> 3,247,130.00</t>
  </si>
  <si>
    <t> 279,880.00</t>
  </si>
  <si>
    <t> 7,495,000.00</t>
  </si>
  <si>
    <t> 200958051</t>
  </si>
  <si>
    <t> Графика С</t>
  </si>
  <si>
    <t> Освежитель воздуха AIR WICK 250мл (бал) Свежесть водопада</t>
  </si>
  <si>
    <t> Бренд DELI Тип Скобы Назначение для степлера Тип скоб 24/6 Количество 20 пачек в 1 упаковке Тип упаковки картонная коробка Особенности оцинкованные Скобы для степлера №24/6 Deli применяются для скрепления листов бумаги. Для защиты от коррозии скобы имеют оцинкованное покрытие. Они изготовлены из металла высокого качества и имеют заостренные концы. Плавное сшивание.</t>
  </si>
  <si>
    <t> 298/2022-sam</t>
  </si>
  <si>
    <t> 401272</t>
  </si>
  <si>
    <t> 565,550.00</t>
  </si>
  <si>
    <t> Влажная салфетка ? Selen ? 120 шт.</t>
  </si>
  <si>
    <t> 401327</t>
  </si>
  <si>
    <t> 372,200.00</t>
  </si>
  <si>
    <t> Освежитель воздуха SYMPHONY 300мл</t>
  </si>
  <si>
    <t> 401349</t>
  </si>
  <si>
    <t> 305869726</t>
  </si>
  <si>
    <t> СП `SHO MAXIMAL INVEST`</t>
  </si>
  <si>
    <t> Airwick Освежитель воздуха 250 мл (Сменный баллон для автоматического освежителя)</t>
  </si>
  <si>
    <t> 5,499,999.88</t>
  </si>
  <si>
    <t> 302720621</t>
  </si>
  <si>
    <t> `Самир Пресстиж Сервис` МЧЖ</t>
  </si>
  <si>
    <t> 200784579</t>
  </si>
  <si>
    <t> Ургут туман хужжатлар архиви</t>
  </si>
  <si>
    <t> 445342</t>
  </si>
  <si>
    <t> 302479834</t>
  </si>
  <si>
    <t> OOO BIO-Cosmetics</t>
  </si>
  <si>
    <t> Активен в отношении грамположительных (в том числе, микобактерий туберкулеза) и грамотрицательных бактерий, вирусов (парентеральных гепатитов и ВИЧ), патогенных грибов (возбудителей кандидозов и дерматофитии). -Обработка рук хирургов и медперсонала; - Обработка кожи операционного поля; - Обработка кожи инъекционного поля; - Обработка локтевых сгибов доноров; - Обработка кожи перед введением катете</t>
  </si>
  <si>
    <t> 448085</t>
  </si>
  <si>
    <t> Научно-техническая продукция. Аудио Набор Smartposter новой книги Стратегии Узбекистана, вся информация прилагается к 7-частным запрограммированным аудиозаписям. В каждой аудиозаписи ее продолжительность составляет 2 часа 1 мин. (общее время - 14 часов). Программа состоит из 8 частей. к этому все информации предоставляются на узбекском языке. Книга QADAMLAR LOYHASI также будет предоставлена вмес</t>
  </si>
  <si>
    <t> 336/2022-sam</t>
  </si>
  <si>
    <t> Сифатли му?р ва штамп тайёрлаш</t>
  </si>
  <si>
    <t> 13/07</t>
  </si>
  <si>
    <t> 3,657,575.00</t>
  </si>
  <si>
    <t> Сифатли таъмирлаш</t>
  </si>
  <si>
    <t> 16/5</t>
  </si>
  <si>
    <t> китоб ва гул 2022 й 3 чорак</t>
  </si>
  <si>
    <t> 497690</t>
  </si>
  <si>
    <t> 262,350.00</t>
  </si>
  <si>
    <t> 401619</t>
  </si>
  <si>
    <t> 5,109,000.00</t>
  </si>
  <si>
    <t> 1,999,999.96</t>
  </si>
  <si>
    <t> 1,949,999.96</t>
  </si>
  <si>
    <t> 1406/57/0051</t>
  </si>
  <si>
    <t> 303107456</t>
  </si>
  <si>
    <t> `ANVARBEK BIZNES PROGRESS` mas`uliyati cheklangan jamiyati</t>
  </si>
  <si>
    <t> Svetocopy А4 белая для офиса. Не экобумага. Плотность 80 грамм белизна 146%</t>
  </si>
  <si>
    <t> Double A ? бумага для офиса. Отличается идеальной гладкостью, используется для качественной печати и копирования. Гарантированная высокая непрозрачность при двусторонней печати. Высокая белизна и яркость обеспечивают оптимальную контрастность изображения. Бумага не содержит пыли и позволяет экономить на затратах по обслуживанию оргтехники, именно поэтому Double A так любят руководители предприятий</t>
  </si>
  <si>
    <t> 08.12.2022</t>
  </si>
  <si>
    <t> 306139114</t>
  </si>
  <si>
    <t> DIPLOMAT BUSSINES MCHJ</t>
  </si>
  <si>
    <t> 346/2022-sam</t>
  </si>
  <si>
    <t> 1,510,000.00</t>
  </si>
  <si>
    <t> Хизмат кўрсатиш</t>
  </si>
  <si>
    <t> 538140</t>
  </si>
  <si>
    <t> Кулер для холдной и горячей воды Для этого необходимо лишь установить бутыль объемом 5 литров. В этой модели предусмотрены три специальных отсека для подачи горячей , холодной и прохладной воды. А благодаря своим компактным габаритам кулер не займет много места даже в небольшом кабинете.Источник питания 220-240V 3литр/час 85-95?C горячая вода 2литр/час +5-10?C холодная вода</t>
  </si>
  <si>
    <t> Сифатли табрикнома тайёрлаш ва етказиб бериш</t>
  </si>
  <si>
    <t> 8,474,999.94</t>
  </si>
  <si>
    <t> 8,474,999.44</t>
  </si>
  <si>
    <t> 30/08-01</t>
  </si>
  <si>
    <t> 387/2022-Sam</t>
  </si>
  <si>
    <t> 3,187,560.00</t>
  </si>
  <si>
    <t> 91.</t>
  </si>
  <si>
    <t> 2,634,000.00</t>
  </si>
  <si>
    <t> 30/9</t>
  </si>
  <si>
    <t> 413/2022-Sam</t>
  </si>
  <si>
    <t> 4,062,000.00</t>
  </si>
  <si>
    <t> Сифатли тарихий ва сувенир китоблар етказиб бериш</t>
  </si>
  <si>
    <t> 700231</t>
  </si>
  <si>
    <t> 5,044,800.00</t>
  </si>
  <si>
    <t> 700517</t>
  </si>
  <si>
    <t> 271,840.00</t>
  </si>
  <si>
    <t> 700522</t>
  </si>
  <si>
    <t> Маркер (4 цвета набор) Deli ES622</t>
  </si>
  <si>
    <t> 700708</t>
  </si>
  <si>
    <t> 723,350.00</t>
  </si>
  <si>
    <t> 700350</t>
  </si>
  <si>
    <t> 549,400.00</t>
  </si>
  <si>
    <t> Бумага для заметок Deli EA03503</t>
  </si>
  <si>
    <t> 700225</t>
  </si>
  <si>
    <t> Значение ? инструмент для письма, рисования или черчения в виде грифеля (стержня из пишущего материала) в оправе, деревянной или пластиковой оболочке</t>
  </si>
  <si>
    <t> 700774</t>
  </si>
  <si>
    <t> 498,800.00</t>
  </si>
  <si>
    <t> 701290</t>
  </si>
  <si>
    <t> Цвет чернил - синий. Диаметр пишущего узла составляет 0,7 мм, благодаря чему ручка идеально подходит для быстрого стиля письма. Длина линии письма - 900 м.</t>
  </si>
  <si>
    <t> 705277</t>
  </si>
  <si>
    <t> туалетная бумага в пачке 6 шт</t>
  </si>
  <si>
    <t> 309366946</t>
  </si>
  <si>
    <t> GRAND-MEDIA-PRINT MCHJ</t>
  </si>
  <si>
    <t> Сифатли баннер тайёрлаш ва ўрнатиш</t>
  </si>
  <si>
    <t> 750904</t>
  </si>
  <si>
    <t> 445,740.00</t>
  </si>
  <si>
    <t> 7,326,000.00</t>
  </si>
  <si>
    <t> сифатли ва кафолатли эмлаш</t>
  </si>
  <si>
    <t> 560,280.00</t>
  </si>
  <si>
    <t> 204746574</t>
  </si>
  <si>
    <t> XXI аср ижтимоий сиёсий газетаси</t>
  </si>
  <si>
    <t> ЧП МАМАРАИМОВ АХАДЖОН АЗИМ УГЛИ</t>
  </si>
  <si>
    <t> 307721846</t>
  </si>
  <si>
    <t> ЧП KELAJAK ORZUSI</t>
  </si>
  <si>
    <t> 442/2022-Sam</t>
  </si>
  <si>
    <t> 5,975,814.60</t>
  </si>
  <si>
    <t> 20,424,636.00</t>
  </si>
  <si>
    <t> Сифатли ва белгиланган муддатларда етказиб бериш</t>
  </si>
  <si>
    <t> 300125</t>
  </si>
  <si>
    <t> 787834</t>
  </si>
  <si>
    <t> 2,278,800.00</t>
  </si>
  <si>
    <t> 788145</t>
  </si>
  <si>
    <t> Искусственная трава 6мм ширина 4 м</t>
  </si>
  <si>
    <t> 788541</t>
  </si>
  <si>
    <t> 309984107</t>
  </si>
  <si>
    <t> MAROQAND-COMPLEX MCHJ</t>
  </si>
  <si>
    <t> Тепловая пушка Ballu BHP-PE-3 Технические характеристики: Гарантийный срок: 2 года Цвет корпуса: Желтый Бренд: BALLU Потребительские Тип корпуса: Круглый Макс. площадь обогрева: 45 м? Эффективен для помещ. площадью до: 45 м? Производительность Нагрев воздуха (дельта температуры): 52 ?С Макс. потребляемая мощность: 4.5 кВт Ступени мощности нагрева: 0,00 кВт,2,20 кВт,4,50 кВт Макс. производительност</t>
  </si>
  <si>
    <t> 309719988</t>
  </si>
  <si>
    <t> SAM PROF REKLAMA MAS`ULIYATI CHEKLANGAN JAMIYAT</t>
  </si>
  <si>
    <t> Сифатли ва кафолатли таъмирлаш</t>
  </si>
  <si>
    <t> ЯТТ Obloberdiyev Vafo Sadriddin O`g`li</t>
  </si>
  <si>
    <t> 832406</t>
  </si>
  <si>
    <t> Сетевой фильтр удлинитель с usb Ldnio SE3631 6USB 3 розетки, 6 USB входов, 1.6 м Черный CS</t>
  </si>
  <si>
    <t> Ремонт картриджа с заменой комплектующих 40 шт, заправка картриджа тонером 40 шт ,Переустановка ОС 40 шт, очистка от вирусов 40 шт,установка операционной системы, продувка , исправление дефектов 40 шт, установка АВП НОД 32 40 шт, диагностика , ремонт блок питания 5 шт, ремонт принтера Canon 2900 с заменой термоплёнки, резинового вала и шестеренки 20 шт , ремонт монитора с восстановлением импульсно</t>
  </si>
  <si>
    <t> 8,044,250.00</t>
  </si>
  <si>
    <t> 891222</t>
  </si>
  <si>
    <t> Посуда набор 24 шт , 6 шт чашка, 6 шт 6 лик тарелка , 6 шт 8 лик тарелка ,1 дона чойнак , лаган 1 шт 12лик, сахарнитса 4 шт,</t>
  </si>
  <si>
    <t> 5,727,000.00</t>
  </si>
  <si>
    <t> 201440697</t>
  </si>
  <si>
    <t> OOO NG Service Ташкентский филиал №1</t>
  </si>
  <si>
    <t> 900172</t>
  </si>
  <si>
    <t> 6,146,000.00</t>
  </si>
  <si>
    <t> 900383</t>
  </si>
  <si>
    <t> Chayne service 24 predmet #6ta chashka #6ta 6li tarelka #6ta 7li tarelka #Lagan 1ta #Choynak 1ta #Shakardon 1ta #Sutdon 1ta</t>
  </si>
  <si>
    <t> 901931</t>
  </si>
  <si>
    <t> 921720</t>
  </si>
  <si>
    <t> 1,722,700.00</t>
  </si>
  <si>
    <t> 923280</t>
  </si>
  <si>
    <t> 635,600.00</t>
  </si>
  <si>
    <t> 927704</t>
  </si>
  <si>
    <t> 1,086,750.00</t>
  </si>
  <si>
    <t> 927125</t>
  </si>
  <si>
    <t> 492,932.00</t>
  </si>
  <si>
    <t> Влажные антибактериальные салфетки эффективно и бережно очищают кожу рук, где бы вы ни были ? дома, на прогулке, в гостях. ? Убивают 99,9% микробов. ? Оставляют ощущение свежести. ? Подходят для всей семьи. Продукт клинически протестирован. Не содержит спирта. Применение: открыть защитный клапан, извлечь салфетку. Использовать по назначению. Во избежание высыхания салфеток после применения плотно</t>
  </si>
  <si>
    <t> 936028</t>
  </si>
  <si>
    <t> 936301</t>
  </si>
  <si>
    <t> Освежител Symphony 300 мл</t>
  </si>
  <si>
    <t> 00003208</t>
  </si>
  <si>
    <t> Сифатли ва белгиланган муддатларда етказиш</t>
  </si>
  <si>
    <t> Гулларни парваришлаш ва сифатли хизмат кўрсатиш</t>
  </si>
  <si>
    <t> 306582411</t>
  </si>
  <si>
    <t> ЧП MAGNOLIA GROUP</t>
  </si>
  <si>
    <t> ?ар хил гуллар харид ?илиш</t>
  </si>
  <si>
    <t> 971648</t>
  </si>
  <si>
    <t> 6,172,400.00</t>
  </si>
  <si>
    <t> 974532</t>
  </si>
  <si>
    <t> 3 в 1 Комплект ортопедических подушек, изготовленных из шелухи риса, для автомобильных и офисных сидений. 100% экологически чистый продукт. Положительно влияет на здоровье. Очень помогает людям, которые жалуются на боли в спине. Ортопедические подушки помогают предотвратить более 10 заболеваний, таких как остеохондроз, геморрой, сколиоз, простатит, вызванные сидячим образом жизни. Предотвращает б</t>
  </si>
  <si>
    <t>Харажат моддаси</t>
  </si>
  <si>
    <t>4292100</t>
  </si>
  <si>
    <t>4292200</t>
  </si>
  <si>
    <t>4252500</t>
  </si>
  <si>
    <t>4211000</t>
  </si>
  <si>
    <t>4121200</t>
  </si>
  <si>
    <t>4299990</t>
  </si>
  <si>
    <t>4252110</t>
  </si>
  <si>
    <t>4252120</t>
  </si>
  <si>
    <t>4234990</t>
  </si>
  <si>
    <t>4291000</t>
  </si>
  <si>
    <t>4821190</t>
  </si>
  <si>
    <t>4234100</t>
  </si>
  <si>
    <t>4234920</t>
  </si>
  <si>
    <t>4252420</t>
  </si>
  <si>
    <t>Давлат хариди</t>
  </si>
  <si>
    <t>Электрон савдо</t>
  </si>
  <si>
    <t>Тўғридан тўғри харид</t>
  </si>
  <si>
    <t>Асос</t>
  </si>
  <si>
    <t>Шарнома рақами</t>
  </si>
  <si>
    <t>Шартнома санаси</t>
  </si>
  <si>
    <t>Шартнома суммаси</t>
  </si>
  <si>
    <t>Шарнома бўйича тўланган маблағ</t>
  </si>
  <si>
    <t>Етказиб берувчи ташкилот</t>
  </si>
  <si>
    <t>СТИР</t>
  </si>
  <si>
    <t>Ташкилот номи</t>
  </si>
  <si>
    <t>Kodlar</t>
  </si>
  <si>
    <t>Nomi</t>
  </si>
  <si>
    <t>000</t>
  </si>
  <si>
    <t>XARAJATLAR</t>
  </si>
  <si>
    <t>IShChILAR MEHNATIGA HAQ TO‘LASh</t>
  </si>
  <si>
    <t>Ish haqi</t>
  </si>
  <si>
    <t>Pul shaklidagi ish haqi</t>
  </si>
  <si>
    <t>Asosiy ish haqi</t>
  </si>
  <si>
    <t>Ish haqiga ustama va qo‘shimcha to‘lovlar</t>
  </si>
  <si>
    <t>210</t>
  </si>
  <si>
    <t>Umumta’lim, o‘rta maxsus, kasb-hunar ta’limi muassasalarining o‘rnak ko‘rsatgan xodimlarini rag‘batlantirishning Direktor jamg‘armasi mablag‘lari</t>
  </si>
  <si>
    <t>Tibbiyot tashkilotlari xodimlariga ustama va qo‘shimchalar</t>
  </si>
  <si>
    <t>Ijtimoiy ehtiyojlarga ajratmalar/badallar</t>
  </si>
  <si>
    <t>Ijtimoiy ehtiyojlarga haqiqatda qilinadigan ajratmalar/badallar</t>
  </si>
  <si>
    <t>Yagona ijtimoiy to‘lov</t>
  </si>
  <si>
    <t>Ijtimoiy ehtiyojlarga boshqa ajratmalar/badallar</t>
  </si>
  <si>
    <t>Shartli hisoblanadigan ijtimoiy ehtiyojlarga ajratmalar/badallar</t>
  </si>
  <si>
    <t>TOVAR VA XIZMATLAR BO‘YIChA XARAJATLAR</t>
  </si>
  <si>
    <t>Xizmat safarlari xarajatlari</t>
  </si>
  <si>
    <t>Chet davlatlarga chiqish bilan bog‘liq</t>
  </si>
  <si>
    <t>Kommunal xizmatlari</t>
  </si>
  <si>
    <t>Elektroenergiya</t>
  </si>
  <si>
    <t>Tabiiy gaz</t>
  </si>
  <si>
    <t>Issiq suv va issiqlik energiyasi</t>
  </si>
  <si>
    <t>Sovuq suv va oqova</t>
  </si>
  <si>
    <t>Chiqindilarni tozalash, olib chiqib ketish bilan bog‘liq xizmatlar hamda energetik va boshqa resurslar (benzin va boshqa YoMMlardan tashqari)ni sotib olish</t>
  </si>
  <si>
    <t>Saqlab turish va joriy ta’mirlash</t>
  </si>
  <si>
    <t>Yer</t>
  </si>
  <si>
    <t>Bino</t>
  </si>
  <si>
    <t>Turarjoy binolari</t>
  </si>
  <si>
    <t>Noturar joy binolari</t>
  </si>
  <si>
    <t>Inshoot</t>
  </si>
  <si>
    <t>Umumiy foydalanishdagi avtomobil yo‘llari</t>
  </si>
  <si>
    <t>Boshqa inshootlar</t>
  </si>
  <si>
    <t>Mashinalar, jihozlar va texnika</t>
  </si>
  <si>
    <t>Transport vositalari</t>
  </si>
  <si>
    <t>Boshqa mashinalar, jihozlar, texnika va o‘tkazgich qurilmalar</t>
  </si>
  <si>
    <t>Mebel va ofis jihozlari</t>
  </si>
  <si>
    <t>Kompyuter jihozlari, hisoblash va audio-video texnika</t>
  </si>
  <si>
    <t>Elektr energiya va boshqa kommunal xizmatlarni hisobga olish asboblari</t>
  </si>
  <si>
    <t>Isitish qozonlari</t>
  </si>
  <si>
    <t>Boshqa mashinalar, jihozlar va texnika</t>
  </si>
  <si>
    <t>Saqlab turish va joriy ta’mirlash bo‘yicha boshqa turdagi xarajatlar</t>
  </si>
  <si>
    <t>Ijara bo‘yicha xarajatlar</t>
  </si>
  <si>
    <t>Ijara bo‘yicha boshqa xarajatlar</t>
  </si>
  <si>
    <t>Moddiy aylanma vositalari zaxiralariga xarajatlar</t>
  </si>
  <si>
    <t>Strategik zaxiralar</t>
  </si>
  <si>
    <t>Davlat zaxiralari</t>
  </si>
  <si>
    <t>Oziq-ovqat zaxiralari</t>
  </si>
  <si>
    <t>Boshqa strategik zaxiralar</t>
  </si>
  <si>
    <t>Boshqa moddiy aylanma vositalar</t>
  </si>
  <si>
    <t>Tovar-moddiy zaxiralar</t>
  </si>
  <si>
    <t>Tovar-moddiy zaxiralar (qog‘oz va boshqa matbaa mahsulotlaridan tashqari)</t>
  </si>
  <si>
    <t>Qog‘oz xarid qilish uchun xarajatlar</t>
  </si>
  <si>
    <t>Boshqa matbaa mahsulotlarini sotib olish</t>
  </si>
  <si>
    <t>Kiyim-kechak, poyabzal va choyshab-g‘iloflar</t>
  </si>
  <si>
    <t>Oziq-ovqat mahsulotlari</t>
  </si>
  <si>
    <t>Dori-darmonlar, tibbiyotda foydalaniladigan vositalar, vaksinalar va bakteriologik preparatlar</t>
  </si>
  <si>
    <t>Dori-darmonlar va tibbiyotda foydalaniladigan vositalar</t>
  </si>
  <si>
    <t>Vaksinalar va bakteriologik preparatlar</t>
  </si>
  <si>
    <t>Ambulatoriya sharoitida davolanuvchi imtiyozli bemorlar kontingentiga retsept asosida bepul beriluvchi dori-darmonlar</t>
  </si>
  <si>
    <t>Ijtimoiy ahamiyatga ega bo‘lgan dori vositalari va tibbiyot buyumlari</t>
  </si>
  <si>
    <t>Yonilg‘i va YoMM</t>
  </si>
  <si>
    <t>Ko‘mir</t>
  </si>
  <si>
    <t>Qish-bahor mavsumiga g‘amlanadigan oziq-ovqat mahsulotlari</t>
  </si>
  <si>
    <t>Moddiy vositalarning boshqa zaxiralari</t>
  </si>
  <si>
    <t>Tovar va xizmatlar sotib olish uchun boshqa xarajatlar</t>
  </si>
  <si>
    <t>O‘qitish xarajatlari</t>
  </si>
  <si>
    <t>Telefon, telekommunikatsiya va axborot xizmatlari</t>
  </si>
  <si>
    <t>Telefon, telegraf va pochta xizmatlari</t>
  </si>
  <si>
    <t>Axborot va kommunikatsiya xizmatlari</t>
  </si>
  <si>
    <t>Obyektlarni qo‘riqlash xizmatlari</t>
  </si>
  <si>
    <t>Tovar va xizmatlar sotib olish bo‘yicha boshqa xarajatlar</t>
  </si>
  <si>
    <t>ASOSIY VOSITALAR BO‘YIChA XARAJATLAR</t>
  </si>
  <si>
    <t>Asosiy vositalarni loyihalashtirish</t>
  </si>
  <si>
    <t>Loyihalashtirish va qidiruv ishlari xarajatlari</t>
  </si>
  <si>
    <t>Asosiy vositalarni loyihalashtirish bo‘yicha boshqa xarajatlar</t>
  </si>
  <si>
    <t>Asosiy vositalarni qurish va rekonstruksiya qilish</t>
  </si>
  <si>
    <t>Asosiy vositalarni qurish va rekonstruksiya qilish bilan bog‘liq boshqa xarajatlar</t>
  </si>
  <si>
    <t>Asosiy vositalarni kapital ta’mirlash</t>
  </si>
  <si>
    <t>Transport vositalari, mashinalar, jihozlar va texnika</t>
  </si>
  <si>
    <t>Asosiy vositalarni kapital ta’mirlash bo‘yicha boshqa xarajatlar</t>
  </si>
  <si>
    <t>Asosiy vositalarni o‘rta ta’mirlash</t>
  </si>
  <si>
    <t>Boshqa asosiy vositalarni o‘rta ta’mirlash bo‘yicha boshqa turli ko‘rinishdagi xarajatlar</t>
  </si>
  <si>
    <t>Asosiy vositalarni sotib olish</t>
  </si>
  <si>
    <t>Kompyuter jihozlari, hisoblash va audio-video texnikasi, axborot texnologiyasi va kerakli ashyolar</t>
  </si>
  <si>
    <t>O‘quv-laboratoriya uskunalarini sotib olish</t>
  </si>
  <si>
    <t>Boshqa texnika</t>
  </si>
  <si>
    <t>Asosiy vositalar sotib olish bo‘yicha boshqa turdagi xarajatlar</t>
  </si>
  <si>
    <t>Etishtiriladigan aktivlar</t>
  </si>
  <si>
    <t>Nomoddiy aktivlar</t>
  </si>
  <si>
    <t>Kutubxona fondi</t>
  </si>
  <si>
    <t>Boshqa asosiy vositalarni sotib olish bo‘yicha xarajatlar</t>
  </si>
  <si>
    <t>Asosiy vositalar bo‘yicha boshqa xarajatlar</t>
  </si>
  <si>
    <t>Buyurtmachini saqlash xarajatlari</t>
  </si>
  <si>
    <t>Qurilish pudrat xarajatlari</t>
  </si>
  <si>
    <t>Buyurtmachining boshqa xarajatlari</t>
  </si>
  <si>
    <t>FOIZLAR</t>
  </si>
  <si>
    <t>Norezidentlarga</t>
  </si>
  <si>
    <t>Xorijiy kreditlar bo‘yicha</t>
  </si>
  <si>
    <t>Chet el hukumatlariga</t>
  </si>
  <si>
    <t>Xalqaro tashkilotlarga</t>
  </si>
  <si>
    <t>Moliyaviy tashkilotlarga, xalqaro tashkilotlar bundan mustasno</t>
  </si>
  <si>
    <t>Boshqa norezidentlarga</t>
  </si>
  <si>
    <t>Qimmatli qog‘ozlar bo‘yicha</t>
  </si>
  <si>
    <t>G‘aznachilik veksellari bo‘yicha</t>
  </si>
  <si>
    <t>Rezidentlarga</t>
  </si>
  <si>
    <t>Obligatsiyalar bo‘yicha</t>
  </si>
  <si>
    <t>Rezidentlarga, davlat boshqaruv sektori bundan mustasno</t>
  </si>
  <si>
    <t>Ichki kreditla� bo‘yicha</t>
  </si>
  <si>
    <t>Markaziy bankka</t>
  </si>
  <si>
    <t>Tijorat banklariga</t>
  </si>
  <si>
    <t>Boshqa moliyaviy tashkilotlarga</t>
  </si>
  <si>
    <t>Nomoliyaviy tashkilotlarga</t>
  </si>
  <si>
    <t>Boshqa davlat boshqaruvi sektori birliklariga</t>
  </si>
  <si>
    <t>SUBSIDIYALAR</t>
  </si>
  <si>
    <t>Davlat tashkilotlariga</t>
  </si>
  <si>
    <t>Nomoliyaviy davlat tashkilotlariga</t>
  </si>
  <si>
    <t>Moliyaviy davlat tashkilotlariga</t>
  </si>
  <si>
    <t>Xususiy tashkilotlarga</t>
  </si>
  <si>
    <t>Nomoliyaviy xususiy tashkilotlarga</t>
  </si>
  <si>
    <t>Moliyaviy xususiy tashkilotlarga</t>
  </si>
  <si>
    <t>Nodavlat notijorat tashkilotlarga</t>
  </si>
  <si>
    <t>GRANTLAR</t>
  </si>
  <si>
    <t>Xorijiy davlatlar hukumatlariga</t>
  </si>
  <si>
    <t>Joriy</t>
  </si>
  <si>
    <t>Kapital</t>
  </si>
  <si>
    <t>Davlat boshqaruvi sektorining boshqa birliklariga</t>
  </si>
  <si>
    <t>Dotatsiyalar</t>
  </si>
  <si>
    <t>Qoraqalpog‘iston Respublikasiga</t>
  </si>
  <si>
    <t>Viloyatlar va Toshkent shahriga</t>
  </si>
  <si>
    <t>Tuman va shaharlarga</t>
  </si>
  <si>
    <t>Davlat maqsadli jamg‘armalariga</t>
  </si>
  <si>
    <t>Subvensiyalar</t>
  </si>
  <si>
    <t>Boshqa budjetdan tashqari jamg‘armalarga</t>
  </si>
  <si>
    <t>O‘tkazib beriladigan mablag‘lar</t>
  </si>
  <si>
    <t>Maqsadli ijtimoiy transfertlar</t>
  </si>
  <si>
    <t>Kapital xarajatlarni qoplash uchun subvensiyalar</t>
  </si>
  <si>
    <t>IJTIMOIY NAFAQALAR</t>
  </si>
  <si>
    <t>Ijtimoiy ta’minot bo‘yicha nafaqalar</t>
  </si>
  <si>
    <t>Pul shaklidagi ijtimoiy ta’�inot bo‘yicha nafaqalar</t>
  </si>
  <si>
    <t>Nafaqalar</t>
  </si>
  <si>
    <t>Ishsizlik bo‘yicha nafaqa</t>
  </si>
  <si>
    <t>Vaqtincha mehnatga qobiliyatsizlik nafaqasi</t>
  </si>
  <si>
    <t>Bola tug‘ilgani uchun nafaqa</t>
  </si>
  <si>
    <t>Dafn marosimi uchun nafaqa</t>
  </si>
  <si>
    <t>Homiladorlik va tug‘ish bo‘yicha nafaqa</t>
  </si>
  <si>
    <t>Nogiron bolasini tarbiyalayotgan ishlovchi ota-onaning biriga (vasiyga, homiyga) bola o‘n olti yoshga to‘lgunga qadar oyiga qo‘shimcha bir dam olish kuni uchun nafaqa</t>
  </si>
  <si>
    <t>Bolalikdan nogironlar, pensiya tayinlash uchun zarur bo‘lgan ish stajiga ega bo‘lmagan qariyalarga va mehnatga layoqatsizlarga nafaqa</t>
  </si>
  <si>
    <t>Pensiyalar</t>
  </si>
  <si>
    <t>Muddatidan oldin tayinlangan pensiyalar</t>
  </si>
  <si>
    <t>Ishlamaydigan pensionyerlarga pensiyalar</t>
  </si>
  <si>
    <t>Ishlovchi pensionyerlarga 50 foiz miqdorida pensiya to‘lovi</t>
  </si>
  <si>
    <t>Ishlovchi pensionyerlarga 100 foiz miqdorida pensiya to‘lovi</t>
  </si>
  <si>
    <t>Natura ko‘rinishidagi ijtimoiy ta’minot bo‘yicha nafaqalar</t>
  </si>
  <si>
    <t>Ijtimoiy yordam nafaqalari</t>
  </si>
  <si>
    <t>Pul shaklidagi ijtimoiy yordam nafaqalari</t>
  </si>
  <si>
    <t>Ishlamaydigan onalarga, shuningdek budjet tashkilotlarida ishlaydigan onalarga bola ikki yoshga to‘lgunga qadar uni parvarishlash uchun beriladigan oylik nafaqa</t>
  </si>
  <si>
    <t>Voyaga yetmagan 16 (18) yoshgacha bolalari bo‘lgan oilalarga nafaqalar</t>
  </si>
  <si>
    <t>Kam ta’minlangan oilalarga moddiy yordam</t>
  </si>
  <si>
    <t>Imtiyozli bemorlar kontingentiga bepul ko‘rsatilgan yuqori malakali ixtisoslashgan tibbiy yordam xarajatlarini qoplash</t>
  </si>
  <si>
    <t>Uy-joy-kommunal xizmatlar bo‘yicha har oylik kompensatsiya to‘lovlari</t>
  </si>
  <si>
    <t>Yetim bolalarga va ota-ona qaramog‘idan mahrum bo‘lgan bolalarga nafaqalar</t>
  </si>
  <si>
    <t>Pul shaklidagi boshqa ijtimoiy yordam nafaqalari</t>
  </si>
  <si>
    <t>Natura shaklidagi ijtimoiy yordam nafaqalari</t>
  </si>
  <si>
    <t>Yetim va ota-ona qaramog‘idan mahrum bo‘lgan bolalarni, kam ta’minlangan oilalardan bo‘lgan o‘quvchilarni ijtimoiy qo‘llab-quvvatlash nafaqalari</t>
  </si>
  <si>
    <t>Qishki kiyim va poyabzal bilan ta’minlash xarajatlari</t>
  </si>
  <si>
    <t>Darsliklar bilan ta’minlash xarajatlari</t>
  </si>
  <si>
    <t>Yo‘l chiptasi bilan ta’minlash xarajatlari</t>
  </si>
  <si>
    <t>Bepul oziq-ovqat bilan ta’minlash xarajatlari</t>
  </si>
  <si>
    <t>Yolg‘iz qariyalar uchun oziq-ovqat sotib olish xarajatlari</t>
  </si>
  <si>
    <t>Bepul retsept bo‘yicha imtiyozli kontingent uchun dori-darmon sotib olish xarajatlari</t>
  </si>
  <si>
    <t>Muhtoj nogironlarni protez-ortopedik buyumlar va reabilitatsiya texnik vositalari bilan ta’minlash xarajatlari</t>
  </si>
  <si>
    <t>Natura shaklida boshqa turdagi ijtimoiy yordam nafaqalari</t>
  </si>
  <si>
    <t>Ish beruvchilarning ijtimoiy nafaqalari</t>
  </si>
  <si>
    <t>Ish beruvchilar tomonidan pul shaklida beriladigan ijtimoiy nafaqalar</t>
  </si>
  <si>
    <t>Ish beruvchilar tomonidan natura shaklida beriladigan ijtimoiy nafaqalar</t>
  </si>
  <si>
    <t>BOShQA XARAJATLAR</t>
  </si>
  <si>
    <t>Mulk bilan bog‘liq xarajatlar, foiz bundan mustasno</t>
  </si>
  <si>
    <t>Boshqa turli xarajatlar</t>
  </si>
  <si>
    <t>Kadastr, yer tuzish, topografik-geodezik va kartografik ishlar xarajatlari</t>
  </si>
  <si>
    <t>Vakillik xarajatlari</t>
  </si>
  <si>
    <t>Birinchi sinf o‘quvchilariga o‘quv jihozlari sotib olish xarajatlari</t>
  </si>
  <si>
    <t>Elektron davlat xaridlarida ishtirok etish uchun zakalat to‘lovi xarajatlari</t>
  </si>
  <si>
    <t>Maqsadli xarajatlar</t>
  </si>
  <si>
    <t>Boshqa xarajatlar</t>
  </si>
  <si>
    <t>Xalqaro va davlatlararo tashkilotlarga a’zolik</t>
  </si>
  <si>
    <t>Hukumat mukofotlari</t>
  </si>
  <si>
    <t>Stipendiyalar</t>
  </si>
  <si>
    <t>Fuqarolarga yetkazilgan zararlarni qoplash</t>
  </si>
  <si>
    <t>Tibbiyot muassasalarining moddiy rag‘batlantirish va rivojlantirish Jamg‘armasini shakllantirish xarajatlari</t>
  </si>
  <si>
    <t>Davlat doirasida boshqa kapital transfertlar</t>
  </si>
  <si>
    <t>Moliyaviy tashkilotlar</t>
  </si>
  <si>
    <t>Nomoliyaviy tashkilotlar</t>
  </si>
  <si>
    <t>MOLIYAVIY AKTIVLAR VA MAJBURIYATLAR BO‘YIChA XARAJATLAR</t>
  </si>
  <si>
    <t>Moliyaviy aktiv</t>
  </si>
  <si>
    <t>Ichki</t>
  </si>
  <si>
    <t>Depozitlar</t>
  </si>
  <si>
    <t>Qimmatli qog‘ozlar, aksiyalar bundan mustasno</t>
  </si>
  <si>
    <t>Kredit va qarzlar</t>
  </si>
  <si>
    <t>Qoraqalpog‘iston Respublikasiga beriladigan ssudalar</t>
  </si>
  <si>
    <t>Viloyatlar va Toshkent shahriga beriladigan ssudalar</t>
  </si>
  <si>
    <t>Tuman va shaharlarga beriladigan ssudalar</t>
  </si>
  <si>
    <t>Davlat maqsadli jamg‘armalariga beriladigan ssudalar</t>
  </si>
  <si>
    <t>Nomoliyaviy davlat tashkilotlariga kreditlar</t>
  </si>
  <si>
    <t>Nodavlat notijorat tashkilotlarga kreditlar</t>
  </si>
  <si>
    <t>Moliyaviy tashkilotlarga kreditlar</t>
  </si>
  <si>
    <t>Boshqa ichki kreditlash</t>
  </si>
  <si>
    <t>Aksiya va kapitalda ishtirok etishning boshqa shakllari</t>
  </si>
  <si>
    <t>Tashqi</t>
  </si>
  <si>
    <t>Qimmatli qog‘ozlar-aksiyalar bundan mustasno</t>
  </si>
  <si>
    <t>Majburiyatlar bo‘yicha</t>
  </si>
  <si>
    <t>G‘aznachilik veksellarini va uzoq muddatli qimmatli qog‘ozlarni qaytarish</t>
  </si>
  <si>
    <t>O‘rta muddatli qimmatli qog‘ozlarni qaytarish</t>
  </si>
  <si>
    <t>Boshqa qimmatli qog‘ozlarni qaytarish</t>
  </si>
  <si>
    <t>O‘zbekiston Respublikasi respublika miqyosidagi ssudalarni qaytarish</t>
  </si>
  <si>
    <t>Qoraqalpog‘iston Respublikasi ssudasini qaytarish</t>
  </si>
  <si>
    <t>Viloyatlar va Toshkent shahar ssudasini qaytarish</t>
  </si>
  <si>
    <t>Nomoliyaviy davlat tashkilotlari kreditlarini qaytarish</t>
  </si>
  <si>
    <t>Nodavlat notijorat tashkilotlari kreditlarini qaytarish</t>
  </si>
  <si>
    <t>Moliyaviy tashkilotlar kreditlarini qaytarish</t>
  </si>
  <si>
    <t>Boshqa ichki kreditlarni qaytarish</t>
  </si>
  <si>
    <t>Budjetlar o‘rtasidagi hisob-kitob va to‘lovlar</t>
  </si>
  <si>
    <t>Respublika miqyosida o‘zaro hisob-kitoblar bo‘yicha beriladigan mablag‘lar</t>
  </si>
  <si>
    <t>Qoraqalpog‘iston Respublikasiga o‘zaro hisob-kitoblar bo‘yicha beriladigan mablag‘lar</t>
  </si>
  <si>
    <t>Viloyatlar va Toshkent shahriga o‘zaro hisob-kitoblar bo‘yicha beriladigan mablag‘lar</t>
  </si>
  <si>
    <t>Tuman va shaharlarga o‘zaro hisob-kitoblar bo‘yicha beriladigan mablag‘lar</t>
  </si>
  <si>
    <t>Yuqori budjetlarga o‘tkazib beriladigan mablag‘lar</t>
  </si>
  <si>
    <t>Yuqori budjetga o‘tkazib beriladigan ortiqcha daromadlar summasi</t>
  </si>
  <si>
    <t>G‘aznachilik veksellarini va uzoq muddatli qimmatli qog‘ozlarni to‘lab berish</t>
  </si>
  <si>
    <t>Xorijiy hukumatlar kreditlarini qaytarish</t>
  </si>
  <si>
    <t>Xalqaro tashkilotlar kreditlarini qaytarish</t>
  </si>
  <si>
    <t>Moliyaviy tashkilotlar kreditlarini qaytarish, xalqaro tashkilotlar bundan mustasno</t>
  </si>
  <si>
    <t>Харажат номи</t>
  </si>
  <si>
    <t>Respublika hududida xizmat safari bo'yicha</t>
  </si>
  <si>
    <t>Transport vositalari bo'yicha xarajatlar</t>
  </si>
  <si>
    <t>Ижтимоий эҳтиёжларга бошқа ажратмалар/бадаллар</t>
  </si>
  <si>
    <t>Транспорт воситалари бо'йича харажатлар</t>
  </si>
  <si>
    <t>Компютер жиҳозлари, ҳисоблаш ва аудио-видео техника</t>
  </si>
  <si>
    <t>Бошқа машиналар, жиҳозлар ва техника</t>
  </si>
  <si>
    <t>Товар-моддий захиралар (қоғоз ва бошқа матбаа маҳсулотларидан ташқари)</t>
  </si>
  <si>
    <t>Қоғоз харид қилиш учун харажатлар</t>
  </si>
  <si>
    <t>Вакциналар ва бактериологик препаратлар</t>
  </si>
  <si>
    <t>Ёнилғи ва ЁММ</t>
  </si>
  <si>
    <t>Ўқитиш харажатлари</t>
  </si>
  <si>
    <t>Телефон, телеграф ва почта хизматлари</t>
  </si>
  <si>
    <t>Ахборот ва коммуникация хизматлари</t>
  </si>
  <si>
    <t>Товар ва хизматлар сотиб олиш бўйича бошқа харажатлар</t>
  </si>
  <si>
    <t>Бошқа харажатлар</t>
  </si>
  <si>
    <t>Республика ҳудудида хизмат сафари бўйича</t>
  </si>
  <si>
    <t>Самарқанд вилояти бўйича Ғазначилик бошқармасининг 2022 йилда амалга оширган давлат харидлари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</si>
</sst>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</font>
    <font>
      <b/>
      <sz val="11"/>
      <color rgb="FF000000"/>
      <name val="Montserrat-Bold"/>
    </font>
    <font>
      <sz val="11"/>
      <color rgb="FF000000"/>
      <name val="Montserrat"/>
    </font>
    <font>
      <sz val="10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36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vertical="center" wrapText="1"/>
    </xf>
    <xf numFmtId="0" fontId="21" fillId="33" borderId="16" xfId="42" applyFont="1" applyFill="1" applyBorder="1" applyAlignment="1">
      <alignment horizontal="center" vertical="center" wrapText="1"/>
    </xf>
    <xf numFmtId="0" fontId="21" fillId="33" borderId="17" xfId="42" applyFont="1" applyFill="1" applyBorder="1" applyAlignment="1">
      <alignment horizontal="center" vertical="center" wrapText="1"/>
    </xf>
    <xf numFmtId="0" fontId="21" fillId="33" borderId="18" xfId="42" applyFont="1" applyFill="1" applyBorder="1" applyAlignment="1">
      <alignment horizontal="center" vertical="center" wrapText="1"/>
    </xf>
    <xf numFmtId="0" fontId="21" fillId="33" borderId="18" xfId="42" applyFont="1" applyFill="1" applyBorder="1" applyAlignment="1">
      <alignment horizontal="center" vertical="center" wrapText="1"/>
    </xf>
    <xf numFmtId="0" fontId="20" fillId="0" borderId="0" xfId="42"/>
    <xf numFmtId="0" fontId="21" fillId="33" borderId="19" xfId="42" applyFont="1" applyFill="1" applyBorder="1" applyAlignment="1">
      <alignment horizontal="center" vertical="center" wrapText="1"/>
    </xf>
    <xf numFmtId="0" fontId="21" fillId="33" borderId="20" xfId="42" applyFont="1" applyFill="1" applyBorder="1" applyAlignment="1">
      <alignment horizontal="center" vertical="center" wrapText="1"/>
    </xf>
    <xf numFmtId="49" fontId="22" fillId="33" borderId="20" xfId="42" applyNumberFormat="1" applyFont="1" applyFill="1" applyBorder="1" applyAlignment="1">
      <alignment horizontal="center" vertical="center" wrapText="1"/>
    </xf>
    <xf numFmtId="0" fontId="21" fillId="33" borderId="20" xfId="42" applyFont="1" applyFill="1" applyBorder="1" applyAlignment="1">
      <alignment vertical="center" wrapText="1"/>
    </xf>
    <xf numFmtId="0" fontId="22" fillId="33" borderId="19" xfId="42" applyFont="1" applyFill="1" applyBorder="1" applyAlignment="1">
      <alignment horizontal="center" vertical="center" wrapText="1"/>
    </xf>
    <xf numFmtId="0" fontId="22" fillId="33" borderId="20" xfId="42" applyFont="1" applyFill="1" applyBorder="1" applyAlignment="1">
      <alignment horizontal="center" vertical="center" wrapText="1"/>
    </xf>
    <xf numFmtId="0" fontId="22" fillId="33" borderId="20" xfId="42" applyFont="1" applyFill="1" applyBorder="1" applyAlignment="1">
      <alignment vertical="center" wrapText="1"/>
    </xf>
    <xf numFmtId="0" fontId="22" fillId="33" borderId="21" xfId="42" applyFont="1" applyFill="1" applyBorder="1" applyAlignment="1">
      <alignment horizontal="center" vertical="center" wrapText="1"/>
    </xf>
    <xf numFmtId="0" fontId="22" fillId="33" borderId="0" xfId="42" applyFont="1" applyFill="1" applyBorder="1" applyAlignment="1">
      <alignment horizontal="center" vertical="center" wrapText="1"/>
    </xf>
    <xf numFmtId="0" fontId="21" fillId="33" borderId="22" xfId="42" applyFont="1" applyFill="1" applyBorder="1" applyAlignment="1">
      <alignment horizontal="center" vertical="center" wrapText="1"/>
    </xf>
    <xf numFmtId="0" fontId="21" fillId="33" borderId="18" xfId="42" applyFont="1" applyFill="1" applyBorder="1" applyAlignment="1">
      <alignment vertical="center" wrapText="1"/>
    </xf>
    <xf numFmtId="0" fontId="22" fillId="33" borderId="19" xfId="42" applyFont="1" applyFill="1" applyBorder="1" applyAlignment="1">
      <alignment vertical="center" wrapText="1"/>
    </xf>
    <xf numFmtId="49" fontId="20" fillId="0" borderId="0" xfId="42" applyNumberFormat="1" applyAlignment="1">
      <alignment horizontal="center"/>
    </xf>
    <xf numFmtId="0" fontId="20" fillId="0" borderId="0" xfId="42" applyAlignment="1">
      <alignment horizontal="center"/>
    </xf>
    <xf numFmtId="0" fontId="18" fillId="0" borderId="14" xfId="0" applyFont="1" applyBorder="1" applyAlignment="1">
      <alignment horizontal="center" vertical="center" wrapText="1"/>
    </xf>
    <xf numFmtId="0" fontId="23" fillId="0" borderId="23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0"/>
  <sheetViews>
    <sheetView topLeftCell="A19" workbookViewId="0">
      <selection activeCell="E48" sqref="E48"/>
    </sheetView>
  </sheetViews>
  <sheetFormatPr defaultRowHeight="12.75"/>
  <cols>
    <col min="1" max="2" width="9.140625" style="16"/>
    <col min="3" max="3" width="9.140625" style="29"/>
    <col min="4" max="4" width="13.28515625" style="30" customWidth="1"/>
    <col min="5" max="5" width="54.5703125" style="16" customWidth="1"/>
    <col min="6" max="259" width="9.140625" style="16"/>
    <col min="260" max="260" width="13.28515625" style="16" customWidth="1"/>
    <col min="261" max="261" width="54.5703125" style="16" customWidth="1"/>
    <col min="262" max="515" width="9.140625" style="16"/>
    <col min="516" max="516" width="13.28515625" style="16" customWidth="1"/>
    <col min="517" max="517" width="54.5703125" style="16" customWidth="1"/>
    <col min="518" max="771" width="9.140625" style="16"/>
    <col min="772" max="772" width="13.28515625" style="16" customWidth="1"/>
    <col min="773" max="773" width="54.5703125" style="16" customWidth="1"/>
    <col min="774" max="1027" width="9.140625" style="16"/>
    <col min="1028" max="1028" width="13.28515625" style="16" customWidth="1"/>
    <col min="1029" max="1029" width="54.5703125" style="16" customWidth="1"/>
    <col min="1030" max="1283" width="9.140625" style="16"/>
    <col min="1284" max="1284" width="13.28515625" style="16" customWidth="1"/>
    <col min="1285" max="1285" width="54.5703125" style="16" customWidth="1"/>
    <col min="1286" max="1539" width="9.140625" style="16"/>
    <col min="1540" max="1540" width="13.28515625" style="16" customWidth="1"/>
    <col min="1541" max="1541" width="54.5703125" style="16" customWidth="1"/>
    <col min="1542" max="1795" width="9.140625" style="16"/>
    <col min="1796" max="1796" width="13.28515625" style="16" customWidth="1"/>
    <col min="1797" max="1797" width="54.5703125" style="16" customWidth="1"/>
    <col min="1798" max="2051" width="9.140625" style="16"/>
    <col min="2052" max="2052" width="13.28515625" style="16" customWidth="1"/>
    <col min="2053" max="2053" width="54.5703125" style="16" customWidth="1"/>
    <col min="2054" max="2307" width="9.140625" style="16"/>
    <col min="2308" max="2308" width="13.28515625" style="16" customWidth="1"/>
    <col min="2309" max="2309" width="54.5703125" style="16" customWidth="1"/>
    <col min="2310" max="2563" width="9.140625" style="16"/>
    <col min="2564" max="2564" width="13.28515625" style="16" customWidth="1"/>
    <col min="2565" max="2565" width="54.5703125" style="16" customWidth="1"/>
    <col min="2566" max="2819" width="9.140625" style="16"/>
    <col min="2820" max="2820" width="13.28515625" style="16" customWidth="1"/>
    <col min="2821" max="2821" width="54.5703125" style="16" customWidth="1"/>
    <col min="2822" max="3075" width="9.140625" style="16"/>
    <col min="3076" max="3076" width="13.28515625" style="16" customWidth="1"/>
    <col min="3077" max="3077" width="54.5703125" style="16" customWidth="1"/>
    <col min="3078" max="3331" width="9.140625" style="16"/>
    <col min="3332" max="3332" width="13.28515625" style="16" customWidth="1"/>
    <col min="3333" max="3333" width="54.5703125" style="16" customWidth="1"/>
    <col min="3334" max="3587" width="9.140625" style="16"/>
    <col min="3588" max="3588" width="13.28515625" style="16" customWidth="1"/>
    <col min="3589" max="3589" width="54.5703125" style="16" customWidth="1"/>
    <col min="3590" max="3843" width="9.140625" style="16"/>
    <col min="3844" max="3844" width="13.28515625" style="16" customWidth="1"/>
    <col min="3845" max="3845" width="54.5703125" style="16" customWidth="1"/>
    <col min="3846" max="4099" width="9.140625" style="16"/>
    <col min="4100" max="4100" width="13.28515625" style="16" customWidth="1"/>
    <col min="4101" max="4101" width="54.5703125" style="16" customWidth="1"/>
    <col min="4102" max="4355" width="9.140625" style="16"/>
    <col min="4356" max="4356" width="13.28515625" style="16" customWidth="1"/>
    <col min="4357" max="4357" width="54.5703125" style="16" customWidth="1"/>
    <col min="4358" max="4611" width="9.140625" style="16"/>
    <col min="4612" max="4612" width="13.28515625" style="16" customWidth="1"/>
    <col min="4613" max="4613" width="54.5703125" style="16" customWidth="1"/>
    <col min="4614" max="4867" width="9.140625" style="16"/>
    <col min="4868" max="4868" width="13.28515625" style="16" customWidth="1"/>
    <col min="4869" max="4869" width="54.5703125" style="16" customWidth="1"/>
    <col min="4870" max="5123" width="9.140625" style="16"/>
    <col min="5124" max="5124" width="13.28515625" style="16" customWidth="1"/>
    <col min="5125" max="5125" width="54.5703125" style="16" customWidth="1"/>
    <col min="5126" max="5379" width="9.140625" style="16"/>
    <col min="5380" max="5380" width="13.28515625" style="16" customWidth="1"/>
    <col min="5381" max="5381" width="54.5703125" style="16" customWidth="1"/>
    <col min="5382" max="5635" width="9.140625" style="16"/>
    <col min="5636" max="5636" width="13.28515625" style="16" customWidth="1"/>
    <col min="5637" max="5637" width="54.5703125" style="16" customWidth="1"/>
    <col min="5638" max="5891" width="9.140625" style="16"/>
    <col min="5892" max="5892" width="13.28515625" style="16" customWidth="1"/>
    <col min="5893" max="5893" width="54.5703125" style="16" customWidth="1"/>
    <col min="5894" max="6147" width="9.140625" style="16"/>
    <col min="6148" max="6148" width="13.28515625" style="16" customWidth="1"/>
    <col min="6149" max="6149" width="54.5703125" style="16" customWidth="1"/>
    <col min="6150" max="6403" width="9.140625" style="16"/>
    <col min="6404" max="6404" width="13.28515625" style="16" customWidth="1"/>
    <col min="6405" max="6405" width="54.5703125" style="16" customWidth="1"/>
    <col min="6406" max="6659" width="9.140625" style="16"/>
    <col min="6660" max="6660" width="13.28515625" style="16" customWidth="1"/>
    <col min="6661" max="6661" width="54.5703125" style="16" customWidth="1"/>
    <col min="6662" max="6915" width="9.140625" style="16"/>
    <col min="6916" max="6916" width="13.28515625" style="16" customWidth="1"/>
    <col min="6917" max="6917" width="54.5703125" style="16" customWidth="1"/>
    <col min="6918" max="7171" width="9.140625" style="16"/>
    <col min="7172" max="7172" width="13.28515625" style="16" customWidth="1"/>
    <col min="7173" max="7173" width="54.5703125" style="16" customWidth="1"/>
    <col min="7174" max="7427" width="9.140625" style="16"/>
    <col min="7428" max="7428" width="13.28515625" style="16" customWidth="1"/>
    <col min="7429" max="7429" width="54.5703125" style="16" customWidth="1"/>
    <col min="7430" max="7683" width="9.140625" style="16"/>
    <col min="7684" max="7684" width="13.28515625" style="16" customWidth="1"/>
    <col min="7685" max="7685" width="54.5703125" style="16" customWidth="1"/>
    <col min="7686" max="7939" width="9.140625" style="16"/>
    <col min="7940" max="7940" width="13.28515625" style="16" customWidth="1"/>
    <col min="7941" max="7941" width="54.5703125" style="16" customWidth="1"/>
    <col min="7942" max="8195" width="9.140625" style="16"/>
    <col min="8196" max="8196" width="13.28515625" style="16" customWidth="1"/>
    <col min="8197" max="8197" width="54.5703125" style="16" customWidth="1"/>
    <col min="8198" max="8451" width="9.140625" style="16"/>
    <col min="8452" max="8452" width="13.28515625" style="16" customWidth="1"/>
    <col min="8453" max="8453" width="54.5703125" style="16" customWidth="1"/>
    <col min="8454" max="8707" width="9.140625" style="16"/>
    <col min="8708" max="8708" width="13.28515625" style="16" customWidth="1"/>
    <col min="8709" max="8709" width="54.5703125" style="16" customWidth="1"/>
    <col min="8710" max="8963" width="9.140625" style="16"/>
    <col min="8964" max="8964" width="13.28515625" style="16" customWidth="1"/>
    <col min="8965" max="8965" width="54.5703125" style="16" customWidth="1"/>
    <col min="8966" max="9219" width="9.140625" style="16"/>
    <col min="9220" max="9220" width="13.28515625" style="16" customWidth="1"/>
    <col min="9221" max="9221" width="54.5703125" style="16" customWidth="1"/>
    <col min="9222" max="9475" width="9.140625" style="16"/>
    <col min="9476" max="9476" width="13.28515625" style="16" customWidth="1"/>
    <col min="9477" max="9477" width="54.5703125" style="16" customWidth="1"/>
    <col min="9478" max="9731" width="9.140625" style="16"/>
    <col min="9732" max="9732" width="13.28515625" style="16" customWidth="1"/>
    <col min="9733" max="9733" width="54.5703125" style="16" customWidth="1"/>
    <col min="9734" max="9987" width="9.140625" style="16"/>
    <col min="9988" max="9988" width="13.28515625" style="16" customWidth="1"/>
    <col min="9989" max="9989" width="54.5703125" style="16" customWidth="1"/>
    <col min="9990" max="10243" width="9.140625" style="16"/>
    <col min="10244" max="10244" width="13.28515625" style="16" customWidth="1"/>
    <col min="10245" max="10245" width="54.5703125" style="16" customWidth="1"/>
    <col min="10246" max="10499" width="9.140625" style="16"/>
    <col min="10500" max="10500" width="13.28515625" style="16" customWidth="1"/>
    <col min="10501" max="10501" width="54.5703125" style="16" customWidth="1"/>
    <col min="10502" max="10755" width="9.140625" style="16"/>
    <col min="10756" max="10756" width="13.28515625" style="16" customWidth="1"/>
    <col min="10757" max="10757" width="54.5703125" style="16" customWidth="1"/>
    <col min="10758" max="11011" width="9.140625" style="16"/>
    <col min="11012" max="11012" width="13.28515625" style="16" customWidth="1"/>
    <col min="11013" max="11013" width="54.5703125" style="16" customWidth="1"/>
    <col min="11014" max="11267" width="9.140625" style="16"/>
    <col min="11268" max="11268" width="13.28515625" style="16" customWidth="1"/>
    <col min="11269" max="11269" width="54.5703125" style="16" customWidth="1"/>
    <col min="11270" max="11523" width="9.140625" style="16"/>
    <col min="11524" max="11524" width="13.28515625" style="16" customWidth="1"/>
    <col min="11525" max="11525" width="54.5703125" style="16" customWidth="1"/>
    <col min="11526" max="11779" width="9.140625" style="16"/>
    <col min="11780" max="11780" width="13.28515625" style="16" customWidth="1"/>
    <col min="11781" max="11781" width="54.5703125" style="16" customWidth="1"/>
    <col min="11782" max="12035" width="9.140625" style="16"/>
    <col min="12036" max="12036" width="13.28515625" style="16" customWidth="1"/>
    <col min="12037" max="12037" width="54.5703125" style="16" customWidth="1"/>
    <col min="12038" max="12291" width="9.140625" style="16"/>
    <col min="12292" max="12292" width="13.28515625" style="16" customWidth="1"/>
    <col min="12293" max="12293" width="54.5703125" style="16" customWidth="1"/>
    <col min="12294" max="12547" width="9.140625" style="16"/>
    <col min="12548" max="12548" width="13.28515625" style="16" customWidth="1"/>
    <col min="12549" max="12549" width="54.5703125" style="16" customWidth="1"/>
    <col min="12550" max="12803" width="9.140625" style="16"/>
    <col min="12804" max="12804" width="13.28515625" style="16" customWidth="1"/>
    <col min="12805" max="12805" width="54.5703125" style="16" customWidth="1"/>
    <col min="12806" max="13059" width="9.140625" style="16"/>
    <col min="13060" max="13060" width="13.28515625" style="16" customWidth="1"/>
    <col min="13061" max="13061" width="54.5703125" style="16" customWidth="1"/>
    <col min="13062" max="13315" width="9.140625" style="16"/>
    <col min="13316" max="13316" width="13.28515625" style="16" customWidth="1"/>
    <col min="13317" max="13317" width="54.5703125" style="16" customWidth="1"/>
    <col min="13318" max="13571" width="9.140625" style="16"/>
    <col min="13572" max="13572" width="13.28515625" style="16" customWidth="1"/>
    <col min="13573" max="13573" width="54.5703125" style="16" customWidth="1"/>
    <col min="13574" max="13827" width="9.140625" style="16"/>
    <col min="13828" max="13828" width="13.28515625" style="16" customWidth="1"/>
    <col min="13829" max="13829" width="54.5703125" style="16" customWidth="1"/>
    <col min="13830" max="14083" width="9.140625" style="16"/>
    <col min="14084" max="14084" width="13.28515625" style="16" customWidth="1"/>
    <col min="14085" max="14085" width="54.5703125" style="16" customWidth="1"/>
    <col min="14086" max="14339" width="9.140625" style="16"/>
    <col min="14340" max="14340" width="13.28515625" style="16" customWidth="1"/>
    <col min="14341" max="14341" width="54.5703125" style="16" customWidth="1"/>
    <col min="14342" max="14595" width="9.140625" style="16"/>
    <col min="14596" max="14596" width="13.28515625" style="16" customWidth="1"/>
    <col min="14597" max="14597" width="54.5703125" style="16" customWidth="1"/>
    <col min="14598" max="14851" width="9.140625" style="16"/>
    <col min="14852" max="14852" width="13.28515625" style="16" customWidth="1"/>
    <col min="14853" max="14853" width="54.5703125" style="16" customWidth="1"/>
    <col min="14854" max="15107" width="9.140625" style="16"/>
    <col min="15108" max="15108" width="13.28515625" style="16" customWidth="1"/>
    <col min="15109" max="15109" width="54.5703125" style="16" customWidth="1"/>
    <col min="15110" max="15363" width="9.140625" style="16"/>
    <col min="15364" max="15364" width="13.28515625" style="16" customWidth="1"/>
    <col min="15365" max="15365" width="54.5703125" style="16" customWidth="1"/>
    <col min="15366" max="15619" width="9.140625" style="16"/>
    <col min="15620" max="15620" width="13.28515625" style="16" customWidth="1"/>
    <col min="15621" max="15621" width="54.5703125" style="16" customWidth="1"/>
    <col min="15622" max="15875" width="9.140625" style="16"/>
    <col min="15876" max="15876" width="13.28515625" style="16" customWidth="1"/>
    <col min="15877" max="15877" width="54.5703125" style="16" customWidth="1"/>
    <col min="15878" max="16131" width="9.140625" style="16"/>
    <col min="16132" max="16132" width="13.28515625" style="16" customWidth="1"/>
    <col min="16133" max="16133" width="54.5703125" style="16" customWidth="1"/>
    <col min="16134" max="16384" width="9.140625" style="16"/>
  </cols>
  <sheetData>
    <row r="1" spans="1:6" ht="15.75" thickBot="1">
      <c r="A1" s="12" t="s">
        <v>495</v>
      </c>
      <c r="B1" s="13"/>
      <c r="C1" s="14"/>
      <c r="D1" s="15"/>
      <c r="E1" s="15" t="s">
        <v>496</v>
      </c>
    </row>
    <row r="2" spans="1:6" ht="15.75" thickBot="1">
      <c r="A2" s="17">
        <v>40</v>
      </c>
      <c r="B2" s="18">
        <v>0</v>
      </c>
      <c r="C2" s="19" t="s">
        <v>497</v>
      </c>
      <c r="D2" s="18" t="str">
        <f>CONCATENATE(A2, B2, C2, "+")</f>
        <v>400000+</v>
      </c>
      <c r="E2" s="20" t="s">
        <v>498</v>
      </c>
    </row>
    <row r="3" spans="1:6" ht="15.75" thickBot="1">
      <c r="A3" s="17">
        <v>41</v>
      </c>
      <c r="B3" s="18">
        <v>0</v>
      </c>
      <c r="C3" s="19" t="s">
        <v>497</v>
      </c>
      <c r="D3" s="18" t="str">
        <f t="shared" ref="D3:D66" si="0">CONCATENATE(A3, B3, C3, "+")</f>
        <v>410000+</v>
      </c>
      <c r="E3" s="20" t="s">
        <v>499</v>
      </c>
    </row>
    <row r="4" spans="1:6" ht="15.75" thickBot="1">
      <c r="A4" s="17">
        <v>41</v>
      </c>
      <c r="B4" s="18">
        <v>10</v>
      </c>
      <c r="C4" s="19" t="s">
        <v>497</v>
      </c>
      <c r="D4" s="18" t="str">
        <f t="shared" si="0"/>
        <v>4110000+</v>
      </c>
      <c r="E4" s="20" t="s">
        <v>500</v>
      </c>
    </row>
    <row r="5" spans="1:6" ht="15.75" thickBot="1">
      <c r="A5" s="21">
        <v>41</v>
      </c>
      <c r="B5" s="22">
        <v>11</v>
      </c>
      <c r="C5" s="19" t="s">
        <v>497</v>
      </c>
      <c r="D5" s="18" t="str">
        <f t="shared" si="0"/>
        <v>4111000+</v>
      </c>
      <c r="E5" s="23" t="s">
        <v>501</v>
      </c>
    </row>
    <row r="6" spans="1:6" ht="15.75" thickBot="1">
      <c r="A6" s="21">
        <v>41</v>
      </c>
      <c r="B6" s="22">
        <v>11</v>
      </c>
      <c r="C6" s="19">
        <v>100</v>
      </c>
      <c r="D6" s="18" t="str">
        <f t="shared" si="0"/>
        <v>4111100+</v>
      </c>
      <c r="E6" s="23" t="s">
        <v>502</v>
      </c>
      <c r="F6" s="24">
        <v>1</v>
      </c>
    </row>
    <row r="7" spans="1:6" ht="15.75" thickBot="1">
      <c r="A7" s="21">
        <v>41</v>
      </c>
      <c r="B7" s="22">
        <v>11</v>
      </c>
      <c r="C7" s="19">
        <v>200</v>
      </c>
      <c r="D7" s="18" t="str">
        <f t="shared" si="0"/>
        <v>4111200+</v>
      </c>
      <c r="E7" s="23" t="s">
        <v>503</v>
      </c>
      <c r="F7" s="24">
        <v>1</v>
      </c>
    </row>
    <row r="8" spans="1:6" ht="43.5" thickBot="1">
      <c r="A8" s="21">
        <v>41</v>
      </c>
      <c r="B8" s="22">
        <v>11</v>
      </c>
      <c r="C8" s="19" t="s">
        <v>504</v>
      </c>
      <c r="D8" s="18" t="str">
        <f t="shared" si="0"/>
        <v>4111210+</v>
      </c>
      <c r="E8" s="23" t="s">
        <v>505</v>
      </c>
      <c r="F8" s="24">
        <v>1</v>
      </c>
    </row>
    <row r="9" spans="1:6" ht="29.25" thickBot="1">
      <c r="A9" s="21">
        <v>41</v>
      </c>
      <c r="B9" s="22">
        <v>11</v>
      </c>
      <c r="C9" s="19">
        <v>220</v>
      </c>
      <c r="D9" s="18" t="str">
        <f t="shared" si="0"/>
        <v>4111220+</v>
      </c>
      <c r="E9" s="23" t="s">
        <v>506</v>
      </c>
      <c r="F9" s="25">
        <v>1</v>
      </c>
    </row>
    <row r="10" spans="1:6" ht="15.75" thickBot="1">
      <c r="A10" s="17">
        <v>41</v>
      </c>
      <c r="B10" s="18">
        <v>20</v>
      </c>
      <c r="C10" s="19" t="s">
        <v>497</v>
      </c>
      <c r="D10" s="18" t="str">
        <f t="shared" si="0"/>
        <v>4120000+</v>
      </c>
      <c r="E10" s="20" t="s">
        <v>507</v>
      </c>
    </row>
    <row r="11" spans="1:6" ht="29.25" thickBot="1">
      <c r="A11" s="21">
        <v>41</v>
      </c>
      <c r="B11" s="22">
        <v>21</v>
      </c>
      <c r="C11" s="19" t="s">
        <v>497</v>
      </c>
      <c r="D11" s="18" t="str">
        <f t="shared" si="0"/>
        <v>4121000+</v>
      </c>
      <c r="E11" s="23" t="s">
        <v>508</v>
      </c>
    </row>
    <row r="12" spans="1:6" ht="15.75" thickBot="1">
      <c r="A12" s="21">
        <v>41</v>
      </c>
      <c r="B12" s="22">
        <v>21</v>
      </c>
      <c r="C12" s="19">
        <v>100</v>
      </c>
      <c r="D12" s="18" t="str">
        <f t="shared" si="0"/>
        <v>4121100+</v>
      </c>
      <c r="E12" s="23" t="s">
        <v>509</v>
      </c>
      <c r="F12" s="25">
        <v>1</v>
      </c>
    </row>
    <row r="13" spans="1:6" ht="15.75" thickBot="1">
      <c r="A13" s="21">
        <v>41</v>
      </c>
      <c r="B13" s="22">
        <v>21</v>
      </c>
      <c r="C13" s="19">
        <v>200</v>
      </c>
      <c r="D13" s="18" t="str">
        <f t="shared" si="0"/>
        <v>4121200+</v>
      </c>
      <c r="E13" s="23" t="s">
        <v>510</v>
      </c>
      <c r="F13" s="25">
        <v>1</v>
      </c>
    </row>
    <row r="14" spans="1:6" ht="29.25" thickBot="1">
      <c r="A14" s="21">
        <v>41</v>
      </c>
      <c r="B14" s="22">
        <v>22</v>
      </c>
      <c r="C14" s="19" t="s">
        <v>497</v>
      </c>
      <c r="D14" s="18" t="str">
        <f t="shared" si="0"/>
        <v>4122000+</v>
      </c>
      <c r="E14" s="23" t="s">
        <v>511</v>
      </c>
    </row>
    <row r="15" spans="1:6" ht="15.75" thickBot="1">
      <c r="A15" s="17">
        <v>42</v>
      </c>
      <c r="B15" s="18">
        <v>0</v>
      </c>
      <c r="C15" s="19" t="s">
        <v>497</v>
      </c>
      <c r="D15" s="18" t="str">
        <f t="shared" si="0"/>
        <v>420000+</v>
      </c>
      <c r="E15" s="20" t="s">
        <v>512</v>
      </c>
    </row>
    <row r="16" spans="1:6" ht="15.75" thickBot="1">
      <c r="A16" s="17">
        <v>42</v>
      </c>
      <c r="B16" s="18">
        <v>10</v>
      </c>
      <c r="C16" s="19" t="s">
        <v>497</v>
      </c>
      <c r="D16" s="18" t="str">
        <f t="shared" si="0"/>
        <v>4210000+</v>
      </c>
      <c r="E16" s="20" t="s">
        <v>513</v>
      </c>
    </row>
    <row r="17" spans="1:6" ht="15.75" thickBot="1">
      <c r="A17" s="21">
        <v>42</v>
      </c>
      <c r="B17" s="22">
        <v>11</v>
      </c>
      <c r="C17" s="19" t="s">
        <v>497</v>
      </c>
      <c r="D17" s="18" t="str">
        <f t="shared" si="0"/>
        <v>4211000+</v>
      </c>
      <c r="E17" s="23" t="s">
        <v>729</v>
      </c>
      <c r="F17" s="24">
        <v>1</v>
      </c>
    </row>
    <row r="18" spans="1:6" ht="15.75" thickBot="1">
      <c r="A18" s="21">
        <v>42</v>
      </c>
      <c r="B18" s="22">
        <v>12</v>
      </c>
      <c r="C18" s="19" t="s">
        <v>497</v>
      </c>
      <c r="D18" s="18" t="str">
        <f t="shared" si="0"/>
        <v>4212000+</v>
      </c>
      <c r="E18" s="23" t="s">
        <v>514</v>
      </c>
      <c r="F18" s="24">
        <v>1</v>
      </c>
    </row>
    <row r="19" spans="1:6" ht="15.75" thickBot="1">
      <c r="A19" s="17">
        <v>42</v>
      </c>
      <c r="B19" s="18">
        <v>20</v>
      </c>
      <c r="C19" s="19" t="s">
        <v>497</v>
      </c>
      <c r="D19" s="18" t="str">
        <f t="shared" si="0"/>
        <v>4220000+</v>
      </c>
      <c r="E19" s="20" t="s">
        <v>515</v>
      </c>
    </row>
    <row r="20" spans="1:6" ht="15.75" thickBot="1">
      <c r="A20" s="21">
        <v>42</v>
      </c>
      <c r="B20" s="22">
        <v>21</v>
      </c>
      <c r="C20" s="19" t="s">
        <v>497</v>
      </c>
      <c r="D20" s="18" t="str">
        <f t="shared" si="0"/>
        <v>4221000+</v>
      </c>
      <c r="E20" s="23" t="s">
        <v>516</v>
      </c>
      <c r="F20" s="24">
        <v>1</v>
      </c>
    </row>
    <row r="21" spans="1:6" ht="15.75" thickBot="1">
      <c r="A21" s="21">
        <v>42</v>
      </c>
      <c r="B21" s="22">
        <v>22</v>
      </c>
      <c r="C21" s="19" t="s">
        <v>497</v>
      </c>
      <c r="D21" s="18" t="str">
        <f t="shared" si="0"/>
        <v>4222000+</v>
      </c>
      <c r="E21" s="23" t="s">
        <v>517</v>
      </c>
      <c r="F21" s="25">
        <v>1</v>
      </c>
    </row>
    <row r="22" spans="1:6" ht="15.75" thickBot="1">
      <c r="A22" s="21">
        <v>42</v>
      </c>
      <c r="B22" s="22">
        <v>23</v>
      </c>
      <c r="C22" s="19" t="s">
        <v>497</v>
      </c>
      <c r="D22" s="18" t="str">
        <f t="shared" si="0"/>
        <v>4223000+</v>
      </c>
      <c r="E22" s="23" t="s">
        <v>518</v>
      </c>
      <c r="F22" s="25">
        <v>1</v>
      </c>
    </row>
    <row r="23" spans="1:6" ht="15.75" thickBot="1">
      <c r="A23" s="21">
        <v>42</v>
      </c>
      <c r="B23" s="22">
        <v>24</v>
      </c>
      <c r="C23" s="19" t="s">
        <v>497</v>
      </c>
      <c r="D23" s="18" t="str">
        <f t="shared" si="0"/>
        <v>4224000+</v>
      </c>
      <c r="E23" s="23" t="s">
        <v>519</v>
      </c>
      <c r="F23" s="25">
        <v>1</v>
      </c>
    </row>
    <row r="24" spans="1:6" ht="43.5" thickBot="1">
      <c r="A24" s="21">
        <v>42</v>
      </c>
      <c r="B24" s="22">
        <v>25</v>
      </c>
      <c r="C24" s="19" t="s">
        <v>497</v>
      </c>
      <c r="D24" s="18" t="str">
        <f t="shared" si="0"/>
        <v>4225000+</v>
      </c>
      <c r="E24" s="23" t="s">
        <v>520</v>
      </c>
      <c r="F24" s="25">
        <v>1</v>
      </c>
    </row>
    <row r="25" spans="1:6" ht="15.75" thickBot="1">
      <c r="A25" s="17">
        <v>42</v>
      </c>
      <c r="B25" s="18">
        <v>30</v>
      </c>
      <c r="C25" s="19" t="s">
        <v>497</v>
      </c>
      <c r="D25" s="18" t="str">
        <f t="shared" si="0"/>
        <v>4230000+</v>
      </c>
      <c r="E25" s="20" t="s">
        <v>521</v>
      </c>
    </row>
    <row r="26" spans="1:6" ht="15.75" thickBot="1">
      <c r="A26" s="21">
        <v>42</v>
      </c>
      <c r="B26" s="22">
        <v>31</v>
      </c>
      <c r="C26" s="19" t="s">
        <v>497</v>
      </c>
      <c r="D26" s="18" t="str">
        <f t="shared" si="0"/>
        <v>4231000+</v>
      </c>
      <c r="E26" s="23" t="s">
        <v>522</v>
      </c>
      <c r="F26" s="25">
        <v>1</v>
      </c>
    </row>
    <row r="27" spans="1:6" ht="15.75" thickBot="1">
      <c r="A27" s="21">
        <v>42</v>
      </c>
      <c r="B27" s="22">
        <v>32</v>
      </c>
      <c r="C27" s="19" t="s">
        <v>497</v>
      </c>
      <c r="D27" s="18" t="str">
        <f t="shared" si="0"/>
        <v>4232000+</v>
      </c>
      <c r="E27" s="23" t="s">
        <v>523</v>
      </c>
      <c r="F27" s="25"/>
    </row>
    <row r="28" spans="1:6" ht="15.75" thickBot="1">
      <c r="A28" s="21">
        <v>42</v>
      </c>
      <c r="B28" s="22">
        <v>32</v>
      </c>
      <c r="C28" s="19">
        <v>100</v>
      </c>
      <c r="D28" s="18" t="str">
        <f t="shared" si="0"/>
        <v>4232100+</v>
      </c>
      <c r="E28" s="23" t="s">
        <v>524</v>
      </c>
      <c r="F28" s="25">
        <v>1</v>
      </c>
    </row>
    <row r="29" spans="1:6" ht="15.75" thickBot="1">
      <c r="A29" s="21">
        <v>42</v>
      </c>
      <c r="B29" s="22">
        <v>32</v>
      </c>
      <c r="C29" s="19">
        <v>200</v>
      </c>
      <c r="D29" s="18" t="str">
        <f t="shared" si="0"/>
        <v>4232200+</v>
      </c>
      <c r="E29" s="23" t="s">
        <v>525</v>
      </c>
      <c r="F29" s="25">
        <v>1</v>
      </c>
    </row>
    <row r="30" spans="1:6" ht="15.75" thickBot="1">
      <c r="A30" s="21">
        <v>42</v>
      </c>
      <c r="B30" s="22">
        <v>33</v>
      </c>
      <c r="C30" s="19" t="s">
        <v>497</v>
      </c>
      <c r="D30" s="18" t="str">
        <f t="shared" si="0"/>
        <v>4233000+</v>
      </c>
      <c r="E30" s="23" t="s">
        <v>526</v>
      </c>
    </row>
    <row r="31" spans="1:6" ht="15.75" thickBot="1">
      <c r="A31" s="21">
        <v>42</v>
      </c>
      <c r="B31" s="22">
        <v>33</v>
      </c>
      <c r="C31" s="19">
        <v>100</v>
      </c>
      <c r="D31" s="18" t="str">
        <f t="shared" si="0"/>
        <v>4233100+</v>
      </c>
      <c r="E31" s="23" t="s">
        <v>527</v>
      </c>
      <c r="F31" s="25">
        <v>1</v>
      </c>
    </row>
    <row r="32" spans="1:6" ht="15.75" thickBot="1">
      <c r="A32" s="21">
        <v>42</v>
      </c>
      <c r="B32" s="22">
        <v>33</v>
      </c>
      <c r="C32" s="19">
        <v>900</v>
      </c>
      <c r="D32" s="18" t="str">
        <f t="shared" si="0"/>
        <v>4233900+</v>
      </c>
      <c r="E32" s="23" t="s">
        <v>528</v>
      </c>
      <c r="F32" s="25">
        <v>1</v>
      </c>
    </row>
    <row r="33" spans="1:6" ht="15.75" thickBot="1">
      <c r="A33" s="21">
        <v>42</v>
      </c>
      <c r="B33" s="22">
        <v>34</v>
      </c>
      <c r="C33" s="19" t="s">
        <v>497</v>
      </c>
      <c r="D33" s="18" t="str">
        <f t="shared" si="0"/>
        <v>4234000+</v>
      </c>
      <c r="E33" s="23" t="s">
        <v>529</v>
      </c>
    </row>
    <row r="34" spans="1:6" ht="15.75" thickBot="1">
      <c r="A34" s="21">
        <v>42</v>
      </c>
      <c r="B34" s="22">
        <v>34</v>
      </c>
      <c r="C34" s="19">
        <v>100</v>
      </c>
      <c r="D34" s="18" t="str">
        <f t="shared" si="0"/>
        <v>4234100+</v>
      </c>
      <c r="E34" s="23" t="s">
        <v>530</v>
      </c>
      <c r="F34" s="25">
        <v>1</v>
      </c>
    </row>
    <row r="35" spans="1:6" ht="29.25" thickBot="1">
      <c r="A35" s="21">
        <v>42</v>
      </c>
      <c r="B35" s="22">
        <v>34</v>
      </c>
      <c r="C35" s="19">
        <v>900</v>
      </c>
      <c r="D35" s="18" t="str">
        <f t="shared" si="0"/>
        <v>4234900+</v>
      </c>
      <c r="E35" s="23" t="s">
        <v>531</v>
      </c>
      <c r="F35" s="25"/>
    </row>
    <row r="36" spans="1:6" ht="15.75" thickBot="1">
      <c r="A36" s="21">
        <v>42</v>
      </c>
      <c r="B36" s="22">
        <v>34</v>
      </c>
      <c r="C36" s="19">
        <v>910</v>
      </c>
      <c r="D36" s="18" t="str">
        <f t="shared" si="0"/>
        <v>4234910+</v>
      </c>
      <c r="E36" s="23" t="s">
        <v>532</v>
      </c>
      <c r="F36" s="25">
        <v>1</v>
      </c>
    </row>
    <row r="37" spans="1:6" ht="15.75" thickBot="1">
      <c r="A37" s="21">
        <v>42</v>
      </c>
      <c r="B37" s="22">
        <v>34</v>
      </c>
      <c r="C37" s="19">
        <v>920</v>
      </c>
      <c r="D37" s="18" t="str">
        <f t="shared" si="0"/>
        <v>4234920+</v>
      </c>
      <c r="E37" s="23" t="s">
        <v>533</v>
      </c>
      <c r="F37" s="25">
        <v>1</v>
      </c>
    </row>
    <row r="38" spans="1:6" ht="29.25" thickBot="1">
      <c r="A38" s="21">
        <v>42</v>
      </c>
      <c r="B38" s="22">
        <v>34</v>
      </c>
      <c r="C38" s="19">
        <v>930</v>
      </c>
      <c r="D38" s="18" t="str">
        <f t="shared" si="0"/>
        <v>4234930+</v>
      </c>
      <c r="E38" s="23" t="s">
        <v>534</v>
      </c>
      <c r="F38" s="25">
        <v>1</v>
      </c>
    </row>
    <row r="39" spans="1:6" ht="15.75" thickBot="1">
      <c r="A39" s="21">
        <v>42</v>
      </c>
      <c r="B39" s="22">
        <v>34</v>
      </c>
      <c r="C39" s="19">
        <v>950</v>
      </c>
      <c r="D39" s="18" t="str">
        <f t="shared" si="0"/>
        <v>4234950+</v>
      </c>
      <c r="E39" s="23" t="s">
        <v>535</v>
      </c>
      <c r="F39" s="25">
        <v>1</v>
      </c>
    </row>
    <row r="40" spans="1:6" ht="15.75" thickBot="1">
      <c r="A40" s="21">
        <v>42</v>
      </c>
      <c r="B40" s="22">
        <v>34</v>
      </c>
      <c r="C40" s="19">
        <v>990</v>
      </c>
      <c r="D40" s="18" t="str">
        <f t="shared" si="0"/>
        <v>4234990+</v>
      </c>
      <c r="E40" s="23" t="s">
        <v>536</v>
      </c>
      <c r="F40" s="25">
        <v>1</v>
      </c>
    </row>
    <row r="41" spans="1:6" ht="29.25" thickBot="1">
      <c r="A41" s="21">
        <v>42</v>
      </c>
      <c r="B41" s="22">
        <v>39</v>
      </c>
      <c r="C41" s="19" t="s">
        <v>497</v>
      </c>
      <c r="D41" s="18" t="str">
        <f t="shared" si="0"/>
        <v>4239000+</v>
      </c>
      <c r="E41" s="23" t="s">
        <v>537</v>
      </c>
    </row>
    <row r="42" spans="1:6" ht="15.75" thickBot="1">
      <c r="A42" s="17">
        <v>42</v>
      </c>
      <c r="B42" s="18">
        <v>40</v>
      </c>
      <c r="C42" s="19" t="s">
        <v>497</v>
      </c>
      <c r="D42" s="18" t="str">
        <f t="shared" si="0"/>
        <v>4240000+</v>
      </c>
      <c r="E42" s="20" t="s">
        <v>538</v>
      </c>
    </row>
    <row r="43" spans="1:6" ht="15.75" thickBot="1">
      <c r="A43" s="21">
        <v>42</v>
      </c>
      <c r="B43" s="22">
        <v>42</v>
      </c>
      <c r="C43" s="19" t="s">
        <v>497</v>
      </c>
      <c r="D43" s="18" t="str">
        <f t="shared" si="0"/>
        <v>4242000+</v>
      </c>
      <c r="E43" s="23" t="s">
        <v>523</v>
      </c>
    </row>
    <row r="44" spans="1:6" ht="15.75" thickBot="1">
      <c r="A44" s="21">
        <v>42</v>
      </c>
      <c r="B44" s="22">
        <v>42</v>
      </c>
      <c r="C44" s="19">
        <v>100</v>
      </c>
      <c r="D44" s="18" t="str">
        <f t="shared" si="0"/>
        <v>4242100+</v>
      </c>
      <c r="E44" s="23" t="s">
        <v>524</v>
      </c>
      <c r="F44" s="24">
        <v>1</v>
      </c>
    </row>
    <row r="45" spans="1:6" ht="15.75" thickBot="1">
      <c r="A45" s="21">
        <v>42</v>
      </c>
      <c r="B45" s="22">
        <v>42</v>
      </c>
      <c r="C45" s="19">
        <v>200</v>
      </c>
      <c r="D45" s="18" t="str">
        <f t="shared" si="0"/>
        <v>4242200+</v>
      </c>
      <c r="E45" s="23" t="s">
        <v>525</v>
      </c>
      <c r="F45" s="24">
        <v>1</v>
      </c>
    </row>
    <row r="46" spans="1:6" ht="15.75" thickBot="1">
      <c r="A46" s="21">
        <v>42</v>
      </c>
      <c r="B46" s="22">
        <v>43</v>
      </c>
      <c r="C46" s="19" t="s">
        <v>497</v>
      </c>
      <c r="D46" s="18" t="str">
        <f t="shared" si="0"/>
        <v>4243000+</v>
      </c>
      <c r="E46" s="23" t="s">
        <v>526</v>
      </c>
    </row>
    <row r="47" spans="1:6" ht="15.75" thickBot="1">
      <c r="A47" s="21">
        <v>42</v>
      </c>
      <c r="B47" s="22">
        <v>44</v>
      </c>
      <c r="C47" s="19" t="s">
        <v>497</v>
      </c>
      <c r="D47" s="18" t="str">
        <f t="shared" si="0"/>
        <v>4244000+</v>
      </c>
      <c r="E47" s="23" t="s">
        <v>529</v>
      </c>
    </row>
    <row r="48" spans="1:6" ht="15.75" thickBot="1">
      <c r="A48" s="21">
        <v>42</v>
      </c>
      <c r="B48" s="22">
        <v>44</v>
      </c>
      <c r="C48" s="19">
        <v>100</v>
      </c>
      <c r="D48" s="18" t="str">
        <f t="shared" si="0"/>
        <v>4244100+</v>
      </c>
      <c r="E48" s="23" t="s">
        <v>730</v>
      </c>
      <c r="F48" s="16">
        <v>1</v>
      </c>
    </row>
    <row r="49" spans="1:6" ht="15.75" thickBot="1">
      <c r="A49" s="21">
        <v>42</v>
      </c>
      <c r="B49" s="22">
        <v>44</v>
      </c>
      <c r="C49" s="19">
        <v>900</v>
      </c>
      <c r="D49" s="18" t="str">
        <f t="shared" si="0"/>
        <v>4244900+</v>
      </c>
      <c r="E49" s="23" t="s">
        <v>536</v>
      </c>
    </row>
    <row r="50" spans="1:6" ht="15.75" thickBot="1">
      <c r="A50" s="21">
        <v>42</v>
      </c>
      <c r="B50" s="22">
        <v>44</v>
      </c>
      <c r="C50" s="19">
        <v>910</v>
      </c>
      <c r="D50" s="18" t="str">
        <f t="shared" si="0"/>
        <v>4244910+</v>
      </c>
      <c r="E50" s="23" t="s">
        <v>532</v>
      </c>
      <c r="F50" s="24">
        <v>1</v>
      </c>
    </row>
    <row r="51" spans="1:6" ht="15.75" thickBot="1">
      <c r="A51" s="21">
        <v>42</v>
      </c>
      <c r="B51" s="22">
        <v>44</v>
      </c>
      <c r="C51" s="19">
        <v>920</v>
      </c>
      <c r="D51" s="18" t="str">
        <f t="shared" si="0"/>
        <v>4244920+</v>
      </c>
      <c r="E51" s="23" t="s">
        <v>533</v>
      </c>
      <c r="F51" s="24">
        <v>1</v>
      </c>
    </row>
    <row r="52" spans="1:6" ht="15.75" thickBot="1">
      <c r="A52" s="21">
        <v>42</v>
      </c>
      <c r="B52" s="22">
        <v>44</v>
      </c>
      <c r="C52" s="19">
        <v>990</v>
      </c>
      <c r="D52" s="18" t="str">
        <f t="shared" si="0"/>
        <v>4244990+</v>
      </c>
      <c r="E52" s="23" t="s">
        <v>536</v>
      </c>
      <c r="F52" s="24">
        <v>1</v>
      </c>
    </row>
    <row r="53" spans="1:6" ht="15.75" thickBot="1">
      <c r="A53" s="21">
        <v>42</v>
      </c>
      <c r="B53" s="22">
        <v>49</v>
      </c>
      <c r="C53" s="19" t="s">
        <v>497</v>
      </c>
      <c r="D53" s="18" t="str">
        <f t="shared" si="0"/>
        <v>4249000+</v>
      </c>
      <c r="E53" s="23" t="s">
        <v>539</v>
      </c>
    </row>
    <row r="54" spans="1:6" ht="15.75" thickBot="1">
      <c r="A54" s="17">
        <v>42</v>
      </c>
      <c r="B54" s="18">
        <v>50</v>
      </c>
      <c r="C54" s="19" t="s">
        <v>497</v>
      </c>
      <c r="D54" s="18" t="str">
        <f t="shared" si="0"/>
        <v>4250000+</v>
      </c>
      <c r="E54" s="20" t="s">
        <v>540</v>
      </c>
    </row>
    <row r="55" spans="1:6" ht="15.75" thickBot="1">
      <c r="A55" s="21">
        <v>42</v>
      </c>
      <c r="B55" s="22">
        <v>51</v>
      </c>
      <c r="C55" s="19" t="s">
        <v>497</v>
      </c>
      <c r="D55" s="18" t="str">
        <f t="shared" si="0"/>
        <v>4251000+</v>
      </c>
      <c r="E55" s="23" t="s">
        <v>541</v>
      </c>
    </row>
    <row r="56" spans="1:6" ht="15.75" thickBot="1">
      <c r="A56" s="21">
        <v>42</v>
      </c>
      <c r="B56" s="22">
        <v>51</v>
      </c>
      <c r="C56" s="19">
        <v>100</v>
      </c>
      <c r="D56" s="18" t="str">
        <f t="shared" si="0"/>
        <v>4251100+</v>
      </c>
      <c r="E56" s="23" t="s">
        <v>542</v>
      </c>
      <c r="F56" s="24">
        <v>1</v>
      </c>
    </row>
    <row r="57" spans="1:6" ht="15.75" thickBot="1">
      <c r="A57" s="21">
        <v>42</v>
      </c>
      <c r="B57" s="22">
        <v>51</v>
      </c>
      <c r="C57" s="19">
        <v>200</v>
      </c>
      <c r="D57" s="18" t="str">
        <f t="shared" si="0"/>
        <v>4251200+</v>
      </c>
      <c r="E57" s="23" t="s">
        <v>543</v>
      </c>
      <c r="F57" s="24">
        <v>1</v>
      </c>
    </row>
    <row r="58" spans="1:6" ht="15.75" thickBot="1">
      <c r="A58" s="21">
        <v>42</v>
      </c>
      <c r="B58" s="22">
        <v>51</v>
      </c>
      <c r="C58" s="19">
        <v>900</v>
      </c>
      <c r="D58" s="18" t="str">
        <f t="shared" si="0"/>
        <v>4251900+</v>
      </c>
      <c r="E58" s="23" t="s">
        <v>544</v>
      </c>
      <c r="F58" s="24">
        <v>1</v>
      </c>
    </row>
    <row r="59" spans="1:6" ht="15.75" thickBot="1">
      <c r="A59" s="21">
        <v>42</v>
      </c>
      <c r="B59" s="22">
        <v>52</v>
      </c>
      <c r="C59" s="19" t="s">
        <v>497</v>
      </c>
      <c r="D59" s="18" t="str">
        <f t="shared" si="0"/>
        <v>4252000+</v>
      </c>
      <c r="E59" s="23" t="s">
        <v>545</v>
      </c>
    </row>
    <row r="60" spans="1:6" ht="15.75" thickBot="1">
      <c r="A60" s="21">
        <v>42</v>
      </c>
      <c r="B60" s="22">
        <v>52</v>
      </c>
      <c r="C60" s="19">
        <v>100</v>
      </c>
      <c r="D60" s="18" t="str">
        <f t="shared" si="0"/>
        <v>4252100+</v>
      </c>
      <c r="E60" s="23" t="s">
        <v>546</v>
      </c>
    </row>
    <row r="61" spans="1:6" ht="29.25" thickBot="1">
      <c r="A61" s="21">
        <v>42</v>
      </c>
      <c r="B61" s="22">
        <v>52</v>
      </c>
      <c r="C61" s="19">
        <v>110</v>
      </c>
      <c r="D61" s="18" t="str">
        <f t="shared" si="0"/>
        <v>4252110+</v>
      </c>
      <c r="E61" s="23" t="s">
        <v>547</v>
      </c>
      <c r="F61" s="25">
        <v>1</v>
      </c>
    </row>
    <row r="62" spans="1:6" ht="15.75" thickBot="1">
      <c r="A62" s="21">
        <v>42</v>
      </c>
      <c r="B62" s="22">
        <v>52</v>
      </c>
      <c r="C62" s="19">
        <v>120</v>
      </c>
      <c r="D62" s="18" t="str">
        <f t="shared" si="0"/>
        <v>4252120+</v>
      </c>
      <c r="E62" s="23" t="s">
        <v>548</v>
      </c>
      <c r="F62" s="25">
        <v>1</v>
      </c>
    </row>
    <row r="63" spans="1:6" ht="15.75" thickBot="1">
      <c r="A63" s="21">
        <v>42</v>
      </c>
      <c r="B63" s="22">
        <v>52</v>
      </c>
      <c r="C63" s="19">
        <v>130</v>
      </c>
      <c r="D63" s="18" t="str">
        <f t="shared" si="0"/>
        <v>4252130+</v>
      </c>
      <c r="E63" s="23" t="s">
        <v>549</v>
      </c>
      <c r="F63" s="25">
        <v>1</v>
      </c>
    </row>
    <row r="64" spans="1:6" ht="15.75" thickBot="1">
      <c r="A64" s="21">
        <v>42</v>
      </c>
      <c r="B64" s="22">
        <v>52</v>
      </c>
      <c r="C64" s="19">
        <v>200</v>
      </c>
      <c r="D64" s="18" t="str">
        <f t="shared" si="0"/>
        <v>4252200+</v>
      </c>
      <c r="E64" s="23" t="s">
        <v>550</v>
      </c>
      <c r="F64" s="25">
        <v>1</v>
      </c>
    </row>
    <row r="65" spans="1:6" ht="15.75" thickBot="1">
      <c r="A65" s="21">
        <v>42</v>
      </c>
      <c r="B65" s="22">
        <v>52</v>
      </c>
      <c r="C65" s="19">
        <v>300</v>
      </c>
      <c r="D65" s="18" t="str">
        <f t="shared" si="0"/>
        <v>4252300+</v>
      </c>
      <c r="E65" s="23" t="s">
        <v>551</v>
      </c>
      <c r="F65" s="25">
        <v>1</v>
      </c>
    </row>
    <row r="66" spans="1:6" ht="29.25" thickBot="1">
      <c r="A66" s="21">
        <v>42</v>
      </c>
      <c r="B66" s="22">
        <v>52</v>
      </c>
      <c r="C66" s="19">
        <v>400</v>
      </c>
      <c r="D66" s="18" t="str">
        <f t="shared" si="0"/>
        <v>4252400+</v>
      </c>
      <c r="E66" s="23" t="s">
        <v>552</v>
      </c>
    </row>
    <row r="67" spans="1:6" ht="15.75" thickBot="1">
      <c r="A67" s="21">
        <v>42</v>
      </c>
      <c r="B67" s="22">
        <v>52</v>
      </c>
      <c r="C67" s="19">
        <v>410</v>
      </c>
      <c r="D67" s="18" t="str">
        <f t="shared" ref="D67:D130" si="1">CONCATENATE(A67, B67, C67, "+")</f>
        <v>4252410+</v>
      </c>
      <c r="E67" s="23" t="s">
        <v>553</v>
      </c>
      <c r="F67" s="25">
        <v>1</v>
      </c>
    </row>
    <row r="68" spans="1:6" ht="15.75" thickBot="1">
      <c r="A68" s="21">
        <v>42</v>
      </c>
      <c r="B68" s="22">
        <v>52</v>
      </c>
      <c r="C68" s="19">
        <v>420</v>
      </c>
      <c r="D68" s="18" t="str">
        <f t="shared" si="1"/>
        <v>4252420+</v>
      </c>
      <c r="E68" s="23" t="s">
        <v>554</v>
      </c>
      <c r="F68" s="25">
        <v>1</v>
      </c>
    </row>
    <row r="69" spans="1:6" ht="43.5" thickBot="1">
      <c r="A69" s="21">
        <v>42</v>
      </c>
      <c r="B69" s="22">
        <v>52</v>
      </c>
      <c r="C69" s="19">
        <v>430</v>
      </c>
      <c r="D69" s="18" t="str">
        <f t="shared" si="1"/>
        <v>4252430+</v>
      </c>
      <c r="E69" s="23" t="s">
        <v>555</v>
      </c>
      <c r="F69" s="25">
        <v>1</v>
      </c>
    </row>
    <row r="70" spans="1:6" ht="29.25" thickBot="1">
      <c r="A70" s="21">
        <v>42</v>
      </c>
      <c r="B70" s="22">
        <v>52</v>
      </c>
      <c r="C70" s="19">
        <v>440</v>
      </c>
      <c r="D70" s="18" t="str">
        <f t="shared" si="1"/>
        <v>4252440+</v>
      </c>
      <c r="E70" s="23" t="s">
        <v>556</v>
      </c>
      <c r="F70" s="25">
        <v>1</v>
      </c>
    </row>
    <row r="71" spans="1:6" ht="15.75" thickBot="1">
      <c r="A71" s="21">
        <v>42</v>
      </c>
      <c r="B71" s="22">
        <v>52</v>
      </c>
      <c r="C71" s="19">
        <v>500</v>
      </c>
      <c r="D71" s="18" t="str">
        <f t="shared" si="1"/>
        <v>4252500+</v>
      </c>
      <c r="E71" s="23" t="s">
        <v>557</v>
      </c>
      <c r="F71" s="25">
        <v>1</v>
      </c>
    </row>
    <row r="72" spans="1:6" ht="15.75" thickBot="1">
      <c r="A72" s="21">
        <v>42</v>
      </c>
      <c r="B72" s="22">
        <v>52</v>
      </c>
      <c r="C72" s="19">
        <v>600</v>
      </c>
      <c r="D72" s="18" t="str">
        <f t="shared" si="1"/>
        <v>4252600+</v>
      </c>
      <c r="E72" s="23" t="s">
        <v>558</v>
      </c>
      <c r="F72" s="25">
        <v>1</v>
      </c>
    </row>
    <row r="73" spans="1:6" ht="29.25" thickBot="1">
      <c r="A73" s="21">
        <v>42</v>
      </c>
      <c r="B73" s="22">
        <v>52</v>
      </c>
      <c r="C73" s="19">
        <v>700</v>
      </c>
      <c r="D73" s="18" t="str">
        <f t="shared" si="1"/>
        <v>4252700+</v>
      </c>
      <c r="E73" s="23" t="s">
        <v>559</v>
      </c>
      <c r="F73" s="25">
        <v>1</v>
      </c>
    </row>
    <row r="74" spans="1:6" ht="15.75" thickBot="1">
      <c r="A74" s="21">
        <v>42</v>
      </c>
      <c r="B74" s="22">
        <v>52</v>
      </c>
      <c r="C74" s="19">
        <v>900</v>
      </c>
      <c r="D74" s="18" t="str">
        <f t="shared" si="1"/>
        <v>4252900+</v>
      </c>
      <c r="E74" s="23" t="s">
        <v>560</v>
      </c>
      <c r="F74" s="25">
        <v>1</v>
      </c>
    </row>
    <row r="75" spans="1:6" ht="30.75" thickBot="1">
      <c r="A75" s="17">
        <v>42</v>
      </c>
      <c r="B75" s="18">
        <v>90</v>
      </c>
      <c r="C75" s="19" t="s">
        <v>497</v>
      </c>
      <c r="D75" s="18" t="str">
        <f t="shared" si="1"/>
        <v>4290000+</v>
      </c>
      <c r="E75" s="20" t="s">
        <v>561</v>
      </c>
    </row>
    <row r="76" spans="1:6" ht="15.75" thickBot="1">
      <c r="A76" s="21">
        <v>42</v>
      </c>
      <c r="B76" s="22">
        <v>91</v>
      </c>
      <c r="C76" s="19" t="s">
        <v>497</v>
      </c>
      <c r="D76" s="18" t="str">
        <f t="shared" si="1"/>
        <v>4291000+</v>
      </c>
      <c r="E76" s="23" t="s">
        <v>562</v>
      </c>
      <c r="F76" s="25">
        <v>1</v>
      </c>
    </row>
    <row r="77" spans="1:6" ht="15.75" thickBot="1">
      <c r="A77" s="21">
        <v>42</v>
      </c>
      <c r="B77" s="22">
        <v>92</v>
      </c>
      <c r="C77" s="19" t="s">
        <v>497</v>
      </c>
      <c r="D77" s="18" t="str">
        <f t="shared" si="1"/>
        <v>4292000+</v>
      </c>
      <c r="E77" s="23" t="s">
        <v>563</v>
      </c>
    </row>
    <row r="78" spans="1:6" ht="15.75" thickBot="1">
      <c r="A78" s="21">
        <v>42</v>
      </c>
      <c r="B78" s="22">
        <v>92</v>
      </c>
      <c r="C78" s="19">
        <v>100</v>
      </c>
      <c r="D78" s="18" t="str">
        <f t="shared" si="1"/>
        <v>4292100+</v>
      </c>
      <c r="E78" s="23" t="s">
        <v>564</v>
      </c>
      <c r="F78" s="24">
        <v>1</v>
      </c>
    </row>
    <row r="79" spans="1:6" ht="15.75" thickBot="1">
      <c r="A79" s="21">
        <v>42</v>
      </c>
      <c r="B79" s="22">
        <v>92</v>
      </c>
      <c r="C79" s="19">
        <v>200</v>
      </c>
      <c r="D79" s="18" t="str">
        <f t="shared" si="1"/>
        <v>4292200+</v>
      </c>
      <c r="E79" s="23" t="s">
        <v>565</v>
      </c>
      <c r="F79" s="24">
        <v>1</v>
      </c>
    </row>
    <row r="80" spans="1:6" ht="15.75" thickBot="1">
      <c r="A80" s="21">
        <v>42</v>
      </c>
      <c r="B80" s="22">
        <v>93</v>
      </c>
      <c r="C80" s="19" t="s">
        <v>497</v>
      </c>
      <c r="D80" s="18" t="str">
        <f t="shared" si="1"/>
        <v>4293000+</v>
      </c>
      <c r="E80" s="23" t="s">
        <v>566</v>
      </c>
    </row>
    <row r="81" spans="1:6" ht="15.75" thickBot="1">
      <c r="A81" s="21">
        <v>42</v>
      </c>
      <c r="B81" s="22">
        <v>99</v>
      </c>
      <c r="C81" s="19" t="s">
        <v>497</v>
      </c>
      <c r="D81" s="18" t="str">
        <f t="shared" si="1"/>
        <v>4299000+</v>
      </c>
      <c r="E81" s="23" t="s">
        <v>561</v>
      </c>
    </row>
    <row r="82" spans="1:6" ht="15.75" thickBot="1">
      <c r="A82" s="21">
        <v>42</v>
      </c>
      <c r="B82" s="22">
        <v>99</v>
      </c>
      <c r="C82" s="19">
        <v>990</v>
      </c>
      <c r="D82" s="18" t="str">
        <f t="shared" si="1"/>
        <v>4299990+</v>
      </c>
      <c r="E82" s="23" t="s">
        <v>567</v>
      </c>
      <c r="F82" s="24">
        <v>1</v>
      </c>
    </row>
    <row r="83" spans="1:6" ht="15.75" thickBot="1">
      <c r="A83" s="17">
        <v>43</v>
      </c>
      <c r="B83" s="18">
        <v>0</v>
      </c>
      <c r="C83" s="19" t="s">
        <v>497</v>
      </c>
      <c r="D83" s="18" t="str">
        <f t="shared" si="1"/>
        <v>430000+</v>
      </c>
      <c r="E83" s="20" t="s">
        <v>568</v>
      </c>
    </row>
    <row r="84" spans="1:6" ht="15.75" thickBot="1">
      <c r="A84" s="17">
        <v>43</v>
      </c>
      <c r="B84" s="18">
        <v>10</v>
      </c>
      <c r="C84" s="19" t="s">
        <v>497</v>
      </c>
      <c r="D84" s="18" t="str">
        <f t="shared" si="1"/>
        <v>4310000+</v>
      </c>
      <c r="E84" s="20" t="s">
        <v>569</v>
      </c>
    </row>
    <row r="85" spans="1:6" ht="15.75" thickBot="1">
      <c r="A85" s="21">
        <v>43</v>
      </c>
      <c r="B85" s="22">
        <v>11</v>
      </c>
      <c r="C85" s="19" t="s">
        <v>497</v>
      </c>
      <c r="D85" s="18" t="str">
        <f t="shared" si="1"/>
        <v>4311000+</v>
      </c>
      <c r="E85" s="23" t="s">
        <v>523</v>
      </c>
    </row>
    <row r="86" spans="1:6" ht="15.75" thickBot="1">
      <c r="A86" s="21">
        <v>43</v>
      </c>
      <c r="B86" s="22">
        <v>11</v>
      </c>
      <c r="C86" s="19">
        <v>100</v>
      </c>
      <c r="D86" s="18" t="str">
        <f t="shared" si="1"/>
        <v>4311100+</v>
      </c>
      <c r="E86" s="23" t="s">
        <v>524</v>
      </c>
      <c r="F86" s="24">
        <v>1</v>
      </c>
    </row>
    <row r="87" spans="1:6" ht="15.75" thickBot="1">
      <c r="A87" s="21">
        <v>43</v>
      </c>
      <c r="B87" s="22">
        <v>11</v>
      </c>
      <c r="C87" s="19">
        <v>200</v>
      </c>
      <c r="D87" s="18" t="str">
        <f t="shared" si="1"/>
        <v>4311200+</v>
      </c>
      <c r="E87" s="23" t="s">
        <v>525</v>
      </c>
      <c r="F87" s="24">
        <v>1</v>
      </c>
    </row>
    <row r="88" spans="1:6" ht="15.75" thickBot="1">
      <c r="A88" s="21">
        <v>43</v>
      </c>
      <c r="B88" s="22">
        <v>12</v>
      </c>
      <c r="C88" s="19" t="s">
        <v>497</v>
      </c>
      <c r="D88" s="18" t="str">
        <f t="shared" si="1"/>
        <v>4312000+</v>
      </c>
      <c r="E88" s="23" t="s">
        <v>526</v>
      </c>
    </row>
    <row r="89" spans="1:6" ht="15.75" thickBot="1">
      <c r="A89" s="21">
        <v>43</v>
      </c>
      <c r="B89" s="22">
        <v>12</v>
      </c>
      <c r="C89" s="19">
        <v>100</v>
      </c>
      <c r="D89" s="18" t="str">
        <f t="shared" si="1"/>
        <v>4312100+</v>
      </c>
      <c r="E89" s="23" t="s">
        <v>527</v>
      </c>
    </row>
    <row r="90" spans="1:6" ht="15.75" thickBot="1">
      <c r="A90" s="21">
        <v>43</v>
      </c>
      <c r="B90" s="22">
        <v>12</v>
      </c>
      <c r="C90" s="19">
        <v>110</v>
      </c>
      <c r="D90" s="18" t="str">
        <f t="shared" si="1"/>
        <v>4312110+</v>
      </c>
      <c r="E90" s="23" t="s">
        <v>570</v>
      </c>
      <c r="F90" s="24">
        <v>1</v>
      </c>
    </row>
    <row r="91" spans="1:6" ht="15.75" thickBot="1">
      <c r="A91" s="21">
        <v>43</v>
      </c>
      <c r="B91" s="22">
        <v>12</v>
      </c>
      <c r="C91" s="19">
        <v>900</v>
      </c>
      <c r="D91" s="18" t="str">
        <f t="shared" si="1"/>
        <v>4312900+</v>
      </c>
      <c r="E91" s="23" t="s">
        <v>528</v>
      </c>
      <c r="F91" s="25">
        <v>1</v>
      </c>
    </row>
    <row r="92" spans="1:6" ht="29.25" thickBot="1">
      <c r="A92" s="21">
        <v>43</v>
      </c>
      <c r="B92" s="22">
        <v>19</v>
      </c>
      <c r="C92" s="19" t="s">
        <v>497</v>
      </c>
      <c r="D92" s="18" t="str">
        <f t="shared" si="1"/>
        <v>4319000+</v>
      </c>
      <c r="E92" s="23" t="s">
        <v>571</v>
      </c>
    </row>
    <row r="93" spans="1:6" ht="15.75" thickBot="1">
      <c r="A93" s="17">
        <v>43</v>
      </c>
      <c r="B93" s="18">
        <v>20</v>
      </c>
      <c r="C93" s="19" t="s">
        <v>497</v>
      </c>
      <c r="D93" s="18" t="str">
        <f t="shared" si="1"/>
        <v>4320000+</v>
      </c>
      <c r="E93" s="20" t="s">
        <v>572</v>
      </c>
    </row>
    <row r="94" spans="1:6" ht="15.75" thickBot="1">
      <c r="A94" s="21">
        <v>43</v>
      </c>
      <c r="B94" s="22">
        <v>21</v>
      </c>
      <c r="C94" s="19" t="s">
        <v>497</v>
      </c>
      <c r="D94" s="18" t="str">
        <f t="shared" si="1"/>
        <v>4321000+</v>
      </c>
      <c r="E94" s="23" t="s">
        <v>523</v>
      </c>
    </row>
    <row r="95" spans="1:6" ht="15.75" thickBot="1">
      <c r="A95" s="21">
        <v>43</v>
      </c>
      <c r="B95" s="22">
        <v>21</v>
      </c>
      <c r="C95" s="19">
        <v>100</v>
      </c>
      <c r="D95" s="18" t="str">
        <f t="shared" si="1"/>
        <v>4321100+</v>
      </c>
      <c r="E95" s="23" t="s">
        <v>524</v>
      </c>
      <c r="F95" s="24">
        <v>1</v>
      </c>
    </row>
    <row r="96" spans="1:6" ht="15.75" thickBot="1">
      <c r="A96" s="21">
        <v>43</v>
      </c>
      <c r="B96" s="22">
        <v>21</v>
      </c>
      <c r="C96" s="19">
        <v>200</v>
      </c>
      <c r="D96" s="18" t="str">
        <f t="shared" si="1"/>
        <v>4321200+</v>
      </c>
      <c r="E96" s="23" t="s">
        <v>525</v>
      </c>
      <c r="F96" s="24">
        <v>1</v>
      </c>
    </row>
    <row r="97" spans="1:6" ht="15.75" thickBot="1">
      <c r="A97" s="21">
        <v>43</v>
      </c>
      <c r="B97" s="22">
        <v>22</v>
      </c>
      <c r="C97" s="19" t="s">
        <v>497</v>
      </c>
      <c r="D97" s="18" t="str">
        <f t="shared" si="1"/>
        <v>4322000+</v>
      </c>
      <c r="E97" s="23" t="s">
        <v>526</v>
      </c>
    </row>
    <row r="98" spans="1:6" ht="15.75" thickBot="1">
      <c r="A98" s="21">
        <v>43</v>
      </c>
      <c r="B98" s="22">
        <v>22</v>
      </c>
      <c r="C98" s="19">
        <v>100</v>
      </c>
      <c r="D98" s="18" t="str">
        <f t="shared" si="1"/>
        <v>4322100+</v>
      </c>
      <c r="E98" s="23" t="s">
        <v>527</v>
      </c>
      <c r="F98" s="24">
        <v>1</v>
      </c>
    </row>
    <row r="99" spans="1:6" ht="15.75" thickBot="1">
      <c r="A99" s="21">
        <v>43</v>
      </c>
      <c r="B99" s="22">
        <v>22</v>
      </c>
      <c r="C99" s="19">
        <v>900</v>
      </c>
      <c r="D99" s="18" t="str">
        <f t="shared" si="1"/>
        <v>4322900+</v>
      </c>
      <c r="E99" s="23" t="s">
        <v>528</v>
      </c>
      <c r="F99" s="25">
        <v>1</v>
      </c>
    </row>
    <row r="100" spans="1:6" ht="29.25" thickBot="1">
      <c r="A100" s="21">
        <v>43</v>
      </c>
      <c r="B100" s="22">
        <v>29</v>
      </c>
      <c r="C100" s="19" t="s">
        <v>497</v>
      </c>
      <c r="D100" s="18" t="str">
        <f t="shared" si="1"/>
        <v>4329000+</v>
      </c>
      <c r="E100" s="23" t="s">
        <v>573</v>
      </c>
    </row>
    <row r="101" spans="1:6" ht="15.75" thickBot="1">
      <c r="A101" s="17">
        <v>43</v>
      </c>
      <c r="B101" s="18">
        <v>30</v>
      </c>
      <c r="C101" s="19" t="s">
        <v>497</v>
      </c>
      <c r="D101" s="18" t="str">
        <f t="shared" si="1"/>
        <v>4330000+</v>
      </c>
      <c r="E101" s="20" t="s">
        <v>574</v>
      </c>
    </row>
    <row r="102" spans="1:6" ht="15.75" thickBot="1">
      <c r="A102" s="21">
        <v>43</v>
      </c>
      <c r="B102" s="22">
        <v>31</v>
      </c>
      <c r="C102" s="19" t="s">
        <v>497</v>
      </c>
      <c r="D102" s="18" t="str">
        <f t="shared" si="1"/>
        <v>4331000+</v>
      </c>
      <c r="E102" s="23" t="s">
        <v>523</v>
      </c>
    </row>
    <row r="103" spans="1:6" ht="15.75" thickBot="1">
      <c r="A103" s="21">
        <v>43</v>
      </c>
      <c r="B103" s="22">
        <v>31</v>
      </c>
      <c r="C103" s="19">
        <v>100</v>
      </c>
      <c r="D103" s="18" t="str">
        <f t="shared" si="1"/>
        <v>4331100+</v>
      </c>
      <c r="E103" s="23" t="s">
        <v>524</v>
      </c>
      <c r="F103" s="24">
        <v>1</v>
      </c>
    </row>
    <row r="104" spans="1:6" ht="15.75" thickBot="1">
      <c r="A104" s="21">
        <v>43</v>
      </c>
      <c r="B104" s="22">
        <v>31</v>
      </c>
      <c r="C104" s="19">
        <v>200</v>
      </c>
      <c r="D104" s="18" t="str">
        <f t="shared" si="1"/>
        <v>4331200+</v>
      </c>
      <c r="E104" s="23" t="s">
        <v>525</v>
      </c>
      <c r="F104" s="24">
        <v>1</v>
      </c>
    </row>
    <row r="105" spans="1:6" ht="15.75" thickBot="1">
      <c r="A105" s="21">
        <v>43</v>
      </c>
      <c r="B105" s="22">
        <v>32</v>
      </c>
      <c r="C105" s="19" t="s">
        <v>497</v>
      </c>
      <c r="D105" s="18" t="str">
        <f t="shared" si="1"/>
        <v>4332000+</v>
      </c>
      <c r="E105" s="23" t="s">
        <v>526</v>
      </c>
    </row>
    <row r="106" spans="1:6" ht="15.75" thickBot="1">
      <c r="A106" s="21">
        <v>43</v>
      </c>
      <c r="B106" s="22">
        <v>32</v>
      </c>
      <c r="C106" s="19">
        <v>100</v>
      </c>
      <c r="D106" s="18" t="str">
        <f t="shared" si="1"/>
        <v>4332100+</v>
      </c>
      <c r="E106" s="23" t="s">
        <v>527</v>
      </c>
      <c r="F106" s="24">
        <v>1</v>
      </c>
    </row>
    <row r="107" spans="1:6" ht="15.75" thickBot="1">
      <c r="A107" s="21">
        <v>43</v>
      </c>
      <c r="B107" s="22">
        <v>32</v>
      </c>
      <c r="C107" s="19">
        <v>900</v>
      </c>
      <c r="D107" s="18" t="str">
        <f t="shared" si="1"/>
        <v>4332900+</v>
      </c>
      <c r="E107" s="23" t="s">
        <v>528</v>
      </c>
      <c r="F107" s="25">
        <v>1</v>
      </c>
    </row>
    <row r="108" spans="1:6" ht="15.75" thickBot="1">
      <c r="A108" s="21">
        <v>43</v>
      </c>
      <c r="B108" s="22">
        <v>33</v>
      </c>
      <c r="C108" s="19" t="s">
        <v>497</v>
      </c>
      <c r="D108" s="18" t="str">
        <f t="shared" si="1"/>
        <v>4333000+</v>
      </c>
      <c r="E108" s="23" t="s">
        <v>575</v>
      </c>
    </row>
    <row r="109" spans="1:6" ht="15.75" thickBot="1">
      <c r="A109" s="21">
        <v>43</v>
      </c>
      <c r="B109" s="22">
        <v>33</v>
      </c>
      <c r="C109" s="19">
        <v>100</v>
      </c>
      <c r="D109" s="18" t="str">
        <f t="shared" si="1"/>
        <v>4333100+</v>
      </c>
      <c r="E109" s="23" t="s">
        <v>530</v>
      </c>
      <c r="F109" s="25">
        <v>1</v>
      </c>
    </row>
    <row r="110" spans="1:6" ht="15.75" thickBot="1">
      <c r="A110" s="21">
        <v>43</v>
      </c>
      <c r="B110" s="22">
        <v>33</v>
      </c>
      <c r="C110" s="19">
        <v>200</v>
      </c>
      <c r="D110" s="18" t="str">
        <f t="shared" si="1"/>
        <v>4333200+</v>
      </c>
      <c r="E110" s="23" t="s">
        <v>535</v>
      </c>
      <c r="F110" s="25">
        <v>1</v>
      </c>
    </row>
    <row r="111" spans="1:6" ht="15.75" thickBot="1">
      <c r="A111" s="21">
        <v>43</v>
      </c>
      <c r="B111" s="22">
        <v>33</v>
      </c>
      <c r="C111" s="19">
        <v>900</v>
      </c>
      <c r="D111" s="18" t="str">
        <f t="shared" si="1"/>
        <v>4333900+</v>
      </c>
      <c r="E111" s="23" t="s">
        <v>536</v>
      </c>
      <c r="F111" s="25">
        <v>1</v>
      </c>
    </row>
    <row r="112" spans="1:6" ht="29.25" thickBot="1">
      <c r="A112" s="21">
        <v>43</v>
      </c>
      <c r="B112" s="22">
        <v>39</v>
      </c>
      <c r="C112" s="19" t="s">
        <v>497</v>
      </c>
      <c r="D112" s="18" t="str">
        <f t="shared" si="1"/>
        <v>4339000+</v>
      </c>
      <c r="E112" s="23" t="s">
        <v>576</v>
      </c>
    </row>
    <row r="113" spans="1:6" ht="15.75" thickBot="1">
      <c r="A113" s="26">
        <v>43</v>
      </c>
      <c r="B113" s="15">
        <v>40</v>
      </c>
      <c r="C113" s="19" t="s">
        <v>497</v>
      </c>
      <c r="D113" s="18" t="str">
        <f t="shared" si="1"/>
        <v>4340000+</v>
      </c>
      <c r="E113" s="27" t="s">
        <v>577</v>
      </c>
    </row>
    <row r="114" spans="1:6" ht="15.75" thickBot="1">
      <c r="A114" s="21">
        <v>43</v>
      </c>
      <c r="B114" s="22">
        <v>41</v>
      </c>
      <c r="C114" s="19" t="s">
        <v>497</v>
      </c>
      <c r="D114" s="18" t="str">
        <f t="shared" si="1"/>
        <v>4341000+</v>
      </c>
      <c r="E114" s="23" t="s">
        <v>523</v>
      </c>
    </row>
    <row r="115" spans="1:6" ht="15.75" thickBot="1">
      <c r="A115" s="21">
        <v>43</v>
      </c>
      <c r="B115" s="22">
        <v>41</v>
      </c>
      <c r="C115" s="19">
        <v>100</v>
      </c>
      <c r="D115" s="18" t="str">
        <f t="shared" si="1"/>
        <v>4341100+</v>
      </c>
      <c r="E115" s="23" t="s">
        <v>524</v>
      </c>
      <c r="F115" s="24">
        <v>1</v>
      </c>
    </row>
    <row r="116" spans="1:6" ht="15.75" thickBot="1">
      <c r="A116" s="21">
        <v>43</v>
      </c>
      <c r="B116" s="22">
        <v>41</v>
      </c>
      <c r="C116" s="19">
        <v>200</v>
      </c>
      <c r="D116" s="18" t="str">
        <f t="shared" si="1"/>
        <v>4341200+</v>
      </c>
      <c r="E116" s="23" t="s">
        <v>525</v>
      </c>
      <c r="F116" s="24">
        <v>1</v>
      </c>
    </row>
    <row r="117" spans="1:6" ht="15.75" thickBot="1">
      <c r="A117" s="21">
        <v>43</v>
      </c>
      <c r="B117" s="22">
        <v>42</v>
      </c>
      <c r="C117" s="19" t="s">
        <v>497</v>
      </c>
      <c r="D117" s="18" t="str">
        <f t="shared" si="1"/>
        <v>4342000+</v>
      </c>
      <c r="E117" s="23" t="s">
        <v>526</v>
      </c>
    </row>
    <row r="118" spans="1:6" ht="15.75" thickBot="1">
      <c r="A118" s="21">
        <v>43</v>
      </c>
      <c r="B118" s="22">
        <v>42</v>
      </c>
      <c r="C118" s="19">
        <v>100</v>
      </c>
      <c r="D118" s="18" t="str">
        <f t="shared" si="1"/>
        <v>4342100+</v>
      </c>
      <c r="E118" s="23" t="s">
        <v>527</v>
      </c>
      <c r="F118" s="24">
        <v>1</v>
      </c>
    </row>
    <row r="119" spans="1:6" ht="15.75" thickBot="1">
      <c r="A119" s="21">
        <v>43</v>
      </c>
      <c r="B119" s="22">
        <v>42</v>
      </c>
      <c r="C119" s="19">
        <v>900</v>
      </c>
      <c r="D119" s="18" t="str">
        <f t="shared" si="1"/>
        <v>4342900+</v>
      </c>
      <c r="E119" s="23" t="s">
        <v>528</v>
      </c>
      <c r="F119" s="25">
        <v>1</v>
      </c>
    </row>
    <row r="120" spans="1:6" ht="15.75" thickBot="1">
      <c r="A120" s="21">
        <v>43</v>
      </c>
      <c r="B120" s="22">
        <v>43</v>
      </c>
      <c r="C120" s="19" t="s">
        <v>497</v>
      </c>
      <c r="D120" s="18" t="str">
        <f t="shared" si="1"/>
        <v>4343000+</v>
      </c>
      <c r="E120" s="23" t="s">
        <v>575</v>
      </c>
    </row>
    <row r="121" spans="1:6" ht="15.75" thickBot="1">
      <c r="A121" s="21">
        <v>43</v>
      </c>
      <c r="B121" s="22">
        <v>43</v>
      </c>
      <c r="C121" s="19">
        <v>100</v>
      </c>
      <c r="D121" s="18" t="str">
        <f t="shared" si="1"/>
        <v>4343100+</v>
      </c>
      <c r="E121" s="23" t="s">
        <v>530</v>
      </c>
      <c r="F121" s="25">
        <v>1</v>
      </c>
    </row>
    <row r="122" spans="1:6" ht="15.75" thickBot="1">
      <c r="A122" s="21">
        <v>43</v>
      </c>
      <c r="B122" s="22">
        <v>43</v>
      </c>
      <c r="C122" s="19">
        <v>900</v>
      </c>
      <c r="D122" s="18" t="str">
        <f t="shared" si="1"/>
        <v>4343900+</v>
      </c>
      <c r="E122" s="23" t="s">
        <v>536</v>
      </c>
      <c r="F122" s="25">
        <v>1</v>
      </c>
    </row>
    <row r="123" spans="1:6" ht="29.25" thickBot="1">
      <c r="A123" s="21">
        <v>43</v>
      </c>
      <c r="B123" s="22">
        <v>49</v>
      </c>
      <c r="C123" s="19" t="s">
        <v>497</v>
      </c>
      <c r="D123" s="18" t="str">
        <f t="shared" si="1"/>
        <v>4349000+</v>
      </c>
      <c r="E123" s="23" t="s">
        <v>578</v>
      </c>
    </row>
    <row r="124" spans="1:6" ht="15.75" thickBot="1">
      <c r="A124" s="17">
        <v>43</v>
      </c>
      <c r="B124" s="18">
        <v>50</v>
      </c>
      <c r="C124" s="19" t="s">
        <v>497</v>
      </c>
      <c r="D124" s="18" t="str">
        <f t="shared" si="1"/>
        <v>4350000+</v>
      </c>
      <c r="E124" s="20" t="s">
        <v>579</v>
      </c>
    </row>
    <row r="125" spans="1:6" ht="15.75" thickBot="1">
      <c r="A125" s="21">
        <v>43</v>
      </c>
      <c r="B125" s="22">
        <v>51</v>
      </c>
      <c r="C125" s="19" t="s">
        <v>497</v>
      </c>
      <c r="D125" s="18" t="str">
        <f t="shared" si="1"/>
        <v>4351000+</v>
      </c>
      <c r="E125" s="23" t="s">
        <v>522</v>
      </c>
    </row>
    <row r="126" spans="1:6" ht="15.75" thickBot="1">
      <c r="A126" s="21">
        <v>43</v>
      </c>
      <c r="B126" s="22">
        <v>52</v>
      </c>
      <c r="C126" s="19" t="s">
        <v>497</v>
      </c>
      <c r="D126" s="18" t="str">
        <f t="shared" si="1"/>
        <v>4352000+</v>
      </c>
      <c r="E126" s="23" t="s">
        <v>523</v>
      </c>
    </row>
    <row r="127" spans="1:6" ht="15.75" thickBot="1">
      <c r="A127" s="21">
        <v>43</v>
      </c>
      <c r="B127" s="22">
        <v>52</v>
      </c>
      <c r="C127" s="19">
        <v>100</v>
      </c>
      <c r="D127" s="18" t="str">
        <f t="shared" si="1"/>
        <v>4352100+</v>
      </c>
      <c r="E127" s="23" t="s">
        <v>524</v>
      </c>
      <c r="F127" s="24">
        <v>1</v>
      </c>
    </row>
    <row r="128" spans="1:6" ht="15.75" thickBot="1">
      <c r="A128" s="21">
        <v>43</v>
      </c>
      <c r="B128" s="22">
        <v>52</v>
      </c>
      <c r="C128" s="19">
        <v>200</v>
      </c>
      <c r="D128" s="18" t="str">
        <f t="shared" si="1"/>
        <v>4352200+</v>
      </c>
      <c r="E128" s="23" t="s">
        <v>525</v>
      </c>
      <c r="F128" s="24">
        <v>1</v>
      </c>
    </row>
    <row r="129" spans="1:6" ht="15.75" thickBot="1">
      <c r="A129" s="21">
        <v>43</v>
      </c>
      <c r="B129" s="22">
        <v>53</v>
      </c>
      <c r="C129" s="19" t="s">
        <v>497</v>
      </c>
      <c r="D129" s="18" t="str">
        <f t="shared" si="1"/>
        <v>4353000+</v>
      </c>
      <c r="E129" s="23" t="s">
        <v>526</v>
      </c>
    </row>
    <row r="130" spans="1:6" ht="15.75" thickBot="1">
      <c r="A130" s="21">
        <v>43</v>
      </c>
      <c r="B130" s="22">
        <v>54</v>
      </c>
      <c r="C130" s="19" t="s">
        <v>497</v>
      </c>
      <c r="D130" s="18" t="str">
        <f t="shared" si="1"/>
        <v>4354000+</v>
      </c>
      <c r="E130" s="23" t="s">
        <v>529</v>
      </c>
    </row>
    <row r="131" spans="1:6" ht="15.75" thickBot="1">
      <c r="A131" s="21">
        <v>43</v>
      </c>
      <c r="B131" s="22">
        <v>54</v>
      </c>
      <c r="C131" s="19">
        <v>100</v>
      </c>
      <c r="D131" s="18" t="str">
        <f t="shared" ref="D131:D194" si="2">CONCATENATE(A131, B131, C131, "+")</f>
        <v>4354100+</v>
      </c>
      <c r="E131" s="23" t="s">
        <v>530</v>
      </c>
      <c r="F131" s="24">
        <v>1</v>
      </c>
    </row>
    <row r="132" spans="1:6" ht="15.75" thickBot="1">
      <c r="A132" s="21">
        <v>43</v>
      </c>
      <c r="B132" s="22">
        <v>54</v>
      </c>
      <c r="C132" s="19">
        <v>900</v>
      </c>
      <c r="D132" s="18" t="str">
        <f t="shared" si="2"/>
        <v>4354900+</v>
      </c>
      <c r="E132" s="23" t="s">
        <v>536</v>
      </c>
      <c r="F132" s="25"/>
    </row>
    <row r="133" spans="1:6" ht="15.75" thickBot="1">
      <c r="A133" s="21">
        <v>43</v>
      </c>
      <c r="B133" s="22">
        <v>54</v>
      </c>
      <c r="C133" s="19">
        <v>910</v>
      </c>
      <c r="D133" s="18" t="str">
        <f t="shared" si="2"/>
        <v>4354910+</v>
      </c>
      <c r="E133" s="23" t="s">
        <v>532</v>
      </c>
      <c r="F133" s="24">
        <v>1</v>
      </c>
    </row>
    <row r="134" spans="1:6" ht="29.25" thickBot="1">
      <c r="A134" s="21">
        <v>43</v>
      </c>
      <c r="B134" s="22">
        <v>54</v>
      </c>
      <c r="C134" s="19">
        <v>920</v>
      </c>
      <c r="D134" s="18" t="str">
        <f t="shared" si="2"/>
        <v>4354920+</v>
      </c>
      <c r="E134" s="23" t="s">
        <v>580</v>
      </c>
      <c r="F134" s="24">
        <v>1</v>
      </c>
    </row>
    <row r="135" spans="1:6" ht="29.25" thickBot="1">
      <c r="A135" s="21">
        <v>43</v>
      </c>
      <c r="B135" s="22">
        <v>54</v>
      </c>
      <c r="C135" s="19">
        <v>930</v>
      </c>
      <c r="D135" s="18" t="str">
        <f t="shared" si="2"/>
        <v>4354930+</v>
      </c>
      <c r="E135" s="23" t="s">
        <v>534</v>
      </c>
      <c r="F135" s="25">
        <v>1</v>
      </c>
    </row>
    <row r="136" spans="1:6" ht="15.75" thickBot="1">
      <c r="A136" s="21">
        <v>43</v>
      </c>
      <c r="B136" s="22">
        <v>54</v>
      </c>
      <c r="C136" s="19">
        <v>940</v>
      </c>
      <c r="D136" s="18" t="str">
        <f t="shared" si="2"/>
        <v>4354940+</v>
      </c>
      <c r="E136" s="23" t="s">
        <v>581</v>
      </c>
      <c r="F136" s="25">
        <v>1</v>
      </c>
    </row>
    <row r="137" spans="1:6" ht="15.75" thickBot="1">
      <c r="A137" s="21">
        <v>43</v>
      </c>
      <c r="B137" s="22">
        <v>54</v>
      </c>
      <c r="C137" s="19">
        <v>950</v>
      </c>
      <c r="D137" s="18" t="str">
        <f t="shared" si="2"/>
        <v>4354950+</v>
      </c>
      <c r="E137" s="23" t="s">
        <v>535</v>
      </c>
      <c r="F137" s="25">
        <v>1</v>
      </c>
    </row>
    <row r="138" spans="1:6" ht="15.75" thickBot="1">
      <c r="A138" s="21">
        <v>43</v>
      </c>
      <c r="B138" s="22">
        <v>54</v>
      </c>
      <c r="C138" s="19">
        <v>990</v>
      </c>
      <c r="D138" s="18" t="str">
        <f t="shared" si="2"/>
        <v>4354990+</v>
      </c>
      <c r="E138" s="23" t="s">
        <v>582</v>
      </c>
      <c r="F138" s="25">
        <v>1</v>
      </c>
    </row>
    <row r="139" spans="1:6" ht="29.25" thickBot="1">
      <c r="A139" s="21">
        <v>43</v>
      </c>
      <c r="B139" s="22">
        <v>55</v>
      </c>
      <c r="C139" s="19" t="s">
        <v>497</v>
      </c>
      <c r="D139" s="18" t="str">
        <f t="shared" si="2"/>
        <v>4355000+</v>
      </c>
      <c r="E139" s="23" t="s">
        <v>583</v>
      </c>
    </row>
    <row r="140" spans="1:6" ht="15.75" thickBot="1">
      <c r="A140" s="21">
        <v>43</v>
      </c>
      <c r="B140" s="22">
        <v>55</v>
      </c>
      <c r="C140" s="19">
        <v>100</v>
      </c>
      <c r="D140" s="18" t="str">
        <f t="shared" si="2"/>
        <v>4355100+</v>
      </c>
      <c r="E140" s="23" t="s">
        <v>584</v>
      </c>
      <c r="F140" s="25">
        <v>1</v>
      </c>
    </row>
    <row r="141" spans="1:6" ht="15.75" thickBot="1">
      <c r="A141" s="21">
        <v>43</v>
      </c>
      <c r="B141" s="22">
        <v>55</v>
      </c>
      <c r="C141" s="19">
        <v>200</v>
      </c>
      <c r="D141" s="18" t="str">
        <f t="shared" si="2"/>
        <v>4355200+</v>
      </c>
      <c r="E141" s="23" t="s">
        <v>585</v>
      </c>
      <c r="F141" s="25">
        <v>1</v>
      </c>
    </row>
    <row r="142" spans="1:6" ht="15.75" thickBot="1">
      <c r="A142" s="21">
        <v>43</v>
      </c>
      <c r="B142" s="22">
        <v>55</v>
      </c>
      <c r="C142" s="19">
        <v>300</v>
      </c>
      <c r="D142" s="18" t="str">
        <f t="shared" si="2"/>
        <v>4355300+</v>
      </c>
      <c r="E142" s="23" t="s">
        <v>586</v>
      </c>
      <c r="F142" s="25">
        <v>1</v>
      </c>
    </row>
    <row r="143" spans="1:6" ht="15.75" thickBot="1">
      <c r="A143" s="21">
        <v>43</v>
      </c>
      <c r="B143" s="22">
        <v>55</v>
      </c>
      <c r="C143" s="19">
        <v>900</v>
      </c>
      <c r="D143" s="18" t="str">
        <f t="shared" si="2"/>
        <v>4355900+</v>
      </c>
      <c r="E143" s="23" t="s">
        <v>587</v>
      </c>
      <c r="F143" s="25">
        <v>1</v>
      </c>
    </row>
    <row r="144" spans="1:6" ht="15.75" thickBot="1">
      <c r="A144" s="17">
        <v>43</v>
      </c>
      <c r="B144" s="18">
        <v>90</v>
      </c>
      <c r="C144" s="19" t="s">
        <v>497</v>
      </c>
      <c r="D144" s="18" t="str">
        <f t="shared" si="2"/>
        <v>4390000+</v>
      </c>
      <c r="E144" s="20" t="s">
        <v>588</v>
      </c>
    </row>
    <row r="145" spans="1:6" ht="15.75" thickBot="1">
      <c r="A145" s="21">
        <v>43</v>
      </c>
      <c r="B145" s="22">
        <v>90</v>
      </c>
      <c r="C145" s="19">
        <v>100</v>
      </c>
      <c r="D145" s="18" t="str">
        <f t="shared" si="2"/>
        <v>4390100+</v>
      </c>
      <c r="E145" s="23" t="s">
        <v>589</v>
      </c>
      <c r="F145" s="25">
        <v>1</v>
      </c>
    </row>
    <row r="146" spans="1:6" ht="15.75" thickBot="1">
      <c r="A146" s="21">
        <v>43</v>
      </c>
      <c r="B146" s="22">
        <v>90</v>
      </c>
      <c r="C146" s="19">
        <v>200</v>
      </c>
      <c r="D146" s="18" t="str">
        <f t="shared" si="2"/>
        <v>4390200+</v>
      </c>
      <c r="E146" s="23" t="s">
        <v>590</v>
      </c>
      <c r="F146" s="25">
        <v>1</v>
      </c>
    </row>
    <row r="147" spans="1:6" ht="15.75" thickBot="1">
      <c r="A147" s="21">
        <v>43</v>
      </c>
      <c r="B147" s="22">
        <v>90</v>
      </c>
      <c r="C147" s="19">
        <v>300</v>
      </c>
      <c r="D147" s="18" t="str">
        <f t="shared" si="2"/>
        <v>4390300+</v>
      </c>
      <c r="E147" s="23" t="s">
        <v>591</v>
      </c>
      <c r="F147" s="25">
        <v>1</v>
      </c>
    </row>
    <row r="148" spans="1:6" ht="15.75" thickBot="1">
      <c r="A148" s="17">
        <v>44</v>
      </c>
      <c r="B148" s="18">
        <v>0</v>
      </c>
      <c r="C148" s="19" t="s">
        <v>497</v>
      </c>
      <c r="D148" s="18" t="str">
        <f t="shared" si="2"/>
        <v>440000+</v>
      </c>
      <c r="E148" s="20" t="s">
        <v>592</v>
      </c>
    </row>
    <row r="149" spans="1:6" ht="15.75" thickBot="1">
      <c r="A149" s="17">
        <v>44</v>
      </c>
      <c r="B149" s="18">
        <v>10</v>
      </c>
      <c r="C149" s="19" t="s">
        <v>497</v>
      </c>
      <c r="D149" s="18" t="str">
        <f t="shared" si="2"/>
        <v>4410000+</v>
      </c>
      <c r="E149" s="20" t="s">
        <v>593</v>
      </c>
    </row>
    <row r="150" spans="1:6" ht="15.75" thickBot="1">
      <c r="A150" s="21">
        <v>44</v>
      </c>
      <c r="B150" s="22">
        <v>11</v>
      </c>
      <c r="C150" s="19" t="s">
        <v>497</v>
      </c>
      <c r="D150" s="18" t="str">
        <f t="shared" si="2"/>
        <v>4411000+</v>
      </c>
      <c r="E150" s="23" t="s">
        <v>594</v>
      </c>
    </row>
    <row r="151" spans="1:6" ht="15.75" thickBot="1">
      <c r="A151" s="21">
        <v>44</v>
      </c>
      <c r="B151" s="22">
        <v>11</v>
      </c>
      <c r="C151" s="19">
        <v>100</v>
      </c>
      <c r="D151" s="18" t="str">
        <f t="shared" si="2"/>
        <v>4411100+</v>
      </c>
      <c r="E151" s="23" t="s">
        <v>595</v>
      </c>
      <c r="F151" s="24">
        <v>1</v>
      </c>
    </row>
    <row r="152" spans="1:6" ht="15.75" thickBot="1">
      <c r="A152" s="21">
        <v>44</v>
      </c>
      <c r="B152" s="22">
        <v>11</v>
      </c>
      <c r="C152" s="19">
        <v>200</v>
      </c>
      <c r="D152" s="18" t="str">
        <f t="shared" si="2"/>
        <v>4411200+</v>
      </c>
      <c r="E152" s="23" t="s">
        <v>596</v>
      </c>
      <c r="F152" s="24">
        <v>1</v>
      </c>
    </row>
    <row r="153" spans="1:6" ht="29.25" thickBot="1">
      <c r="A153" s="21">
        <v>44</v>
      </c>
      <c r="B153" s="22">
        <v>11</v>
      </c>
      <c r="C153" s="19">
        <v>300</v>
      </c>
      <c r="D153" s="18" t="str">
        <f t="shared" si="2"/>
        <v>4411300+</v>
      </c>
      <c r="E153" s="23" t="s">
        <v>597</v>
      </c>
      <c r="F153" s="24">
        <v>1</v>
      </c>
    </row>
    <row r="154" spans="1:6" ht="15.75" thickBot="1">
      <c r="A154" s="21">
        <v>44</v>
      </c>
      <c r="B154" s="22">
        <v>11</v>
      </c>
      <c r="C154" s="19">
        <v>900</v>
      </c>
      <c r="D154" s="18" t="str">
        <f t="shared" si="2"/>
        <v>4411900+</v>
      </c>
      <c r="E154" s="23" t="s">
        <v>598</v>
      </c>
      <c r="F154" s="25">
        <v>1</v>
      </c>
    </row>
    <row r="155" spans="1:6" ht="15.75" thickBot="1">
      <c r="A155" s="21">
        <v>44</v>
      </c>
      <c r="B155" s="22">
        <v>12</v>
      </c>
      <c r="C155" s="19" t="s">
        <v>497</v>
      </c>
      <c r="D155" s="18" t="str">
        <f t="shared" si="2"/>
        <v>4412000+</v>
      </c>
      <c r="E155" s="23" t="s">
        <v>599</v>
      </c>
    </row>
    <row r="156" spans="1:6" ht="15.75" thickBot="1">
      <c r="A156" s="21">
        <v>44</v>
      </c>
      <c r="B156" s="22">
        <v>12</v>
      </c>
      <c r="C156" s="19">
        <v>100</v>
      </c>
      <c r="D156" s="18" t="str">
        <f t="shared" si="2"/>
        <v>4412100+</v>
      </c>
      <c r="E156" s="23" t="s">
        <v>600</v>
      </c>
      <c r="F156" s="25">
        <v>1</v>
      </c>
    </row>
    <row r="157" spans="1:6" ht="15.75" thickBot="1">
      <c r="A157" s="21">
        <v>44</v>
      </c>
      <c r="B157" s="22">
        <v>12</v>
      </c>
      <c r="C157" s="19">
        <v>110</v>
      </c>
      <c r="D157" s="18" t="str">
        <f t="shared" si="2"/>
        <v>4412110+</v>
      </c>
      <c r="E157" s="23" t="s">
        <v>601</v>
      </c>
      <c r="F157" s="25">
        <v>1</v>
      </c>
    </row>
    <row r="158" spans="1:6" ht="15.75" thickBot="1">
      <c r="A158" s="21">
        <v>44</v>
      </c>
      <c r="B158" s="22">
        <v>12</v>
      </c>
      <c r="C158" s="19">
        <v>120</v>
      </c>
      <c r="D158" s="18" t="str">
        <f t="shared" si="2"/>
        <v>4412120+</v>
      </c>
      <c r="E158" s="23" t="s">
        <v>593</v>
      </c>
      <c r="F158" s="25">
        <v>1</v>
      </c>
    </row>
    <row r="159" spans="1:6" ht="15.75" thickBot="1">
      <c r="A159" s="21">
        <v>44</v>
      </c>
      <c r="B159" s="22">
        <v>12</v>
      </c>
      <c r="C159" s="19">
        <v>200</v>
      </c>
      <c r="D159" s="18" t="str">
        <f t="shared" si="2"/>
        <v>4412200+</v>
      </c>
      <c r="E159" s="23" t="s">
        <v>602</v>
      </c>
      <c r="F159" s="25">
        <v>1</v>
      </c>
    </row>
    <row r="160" spans="1:6" ht="15.75" thickBot="1">
      <c r="A160" s="21">
        <v>44</v>
      </c>
      <c r="B160" s="22">
        <v>12</v>
      </c>
      <c r="C160" s="19">
        <v>210</v>
      </c>
      <c r="D160" s="18" t="str">
        <f t="shared" si="2"/>
        <v>4412210+</v>
      </c>
      <c r="E160" s="23" t="s">
        <v>601</v>
      </c>
      <c r="F160" s="25">
        <v>1</v>
      </c>
    </row>
    <row r="161" spans="1:6" ht="15.75" thickBot="1">
      <c r="A161" s="21">
        <v>44</v>
      </c>
      <c r="B161" s="22">
        <v>12</v>
      </c>
      <c r="C161" s="19">
        <v>220</v>
      </c>
      <c r="D161" s="18" t="str">
        <f t="shared" si="2"/>
        <v>4412220+</v>
      </c>
      <c r="E161" s="23" t="s">
        <v>593</v>
      </c>
      <c r="F161" s="25">
        <v>1</v>
      </c>
    </row>
    <row r="162" spans="1:6" ht="30.75" thickBot="1">
      <c r="A162" s="17">
        <v>44</v>
      </c>
      <c r="B162" s="18">
        <v>20</v>
      </c>
      <c r="C162" s="19" t="s">
        <v>497</v>
      </c>
      <c r="D162" s="18" t="str">
        <f t="shared" si="2"/>
        <v>4420000+</v>
      </c>
      <c r="E162" s="20" t="s">
        <v>603</v>
      </c>
    </row>
    <row r="163" spans="1:6" ht="15.75" thickBot="1">
      <c r="A163" s="21">
        <v>44</v>
      </c>
      <c r="B163" s="22">
        <v>21</v>
      </c>
      <c r="C163" s="19" t="s">
        <v>497</v>
      </c>
      <c r="D163" s="18" t="str">
        <f t="shared" si="2"/>
        <v>4421000+</v>
      </c>
      <c r="E163" s="23" t="s">
        <v>604</v>
      </c>
    </row>
    <row r="164" spans="1:6" ht="15.75" thickBot="1">
      <c r="A164" s="21">
        <v>44</v>
      </c>
      <c r="B164" s="22">
        <v>21</v>
      </c>
      <c r="C164" s="19">
        <v>100</v>
      </c>
      <c r="D164" s="18" t="str">
        <f t="shared" si="2"/>
        <v>4421100+</v>
      </c>
      <c r="E164" s="23" t="s">
        <v>605</v>
      </c>
      <c r="F164" s="25">
        <v>1</v>
      </c>
    </row>
    <row r="165" spans="1:6" ht="15.75" thickBot="1">
      <c r="A165" s="21">
        <v>44</v>
      </c>
      <c r="B165" s="22">
        <v>21</v>
      </c>
      <c r="C165" s="19">
        <v>200</v>
      </c>
      <c r="D165" s="18" t="str">
        <f t="shared" si="2"/>
        <v>4421200+</v>
      </c>
      <c r="E165" s="23" t="s">
        <v>606</v>
      </c>
      <c r="F165" s="25">
        <v>1</v>
      </c>
    </row>
    <row r="166" spans="1:6" ht="15.75" thickBot="1">
      <c r="A166" s="21">
        <v>44</v>
      </c>
      <c r="B166" s="22">
        <v>21</v>
      </c>
      <c r="C166" s="19">
        <v>300</v>
      </c>
      <c r="D166" s="18" t="str">
        <f t="shared" si="2"/>
        <v>4421300+</v>
      </c>
      <c r="E166" s="23" t="s">
        <v>607</v>
      </c>
      <c r="F166" s="25">
        <v>1</v>
      </c>
    </row>
    <row r="167" spans="1:6" ht="15.75" thickBot="1">
      <c r="A167" s="21">
        <v>44</v>
      </c>
      <c r="B167" s="22">
        <v>21</v>
      </c>
      <c r="C167" s="19">
        <v>400</v>
      </c>
      <c r="D167" s="18" t="str">
        <f t="shared" si="2"/>
        <v>4421400+</v>
      </c>
      <c r="E167" s="23" t="s">
        <v>608</v>
      </c>
      <c r="F167" s="25">
        <v>1</v>
      </c>
    </row>
    <row r="168" spans="1:6" ht="15.75" thickBot="1">
      <c r="A168" s="21">
        <v>44</v>
      </c>
      <c r="B168" s="22">
        <v>22</v>
      </c>
      <c r="C168" s="19" t="s">
        <v>497</v>
      </c>
      <c r="D168" s="18" t="str">
        <f t="shared" si="2"/>
        <v>4422000+</v>
      </c>
      <c r="E168" s="23" t="s">
        <v>599</v>
      </c>
    </row>
    <row r="169" spans="1:6" ht="15.75" thickBot="1">
      <c r="A169" s="21">
        <v>44</v>
      </c>
      <c r="B169" s="22">
        <v>22</v>
      </c>
      <c r="C169" s="19">
        <v>100</v>
      </c>
      <c r="D169" s="18" t="str">
        <f t="shared" si="2"/>
        <v>4422100+</v>
      </c>
      <c r="E169" s="23" t="s">
        <v>600</v>
      </c>
      <c r="F169" s="25">
        <v>1</v>
      </c>
    </row>
    <row r="170" spans="1:6" ht="15.75" thickBot="1">
      <c r="A170" s="21">
        <v>44</v>
      </c>
      <c r="B170" s="22">
        <v>22</v>
      </c>
      <c r="C170" s="19">
        <v>110</v>
      </c>
      <c r="D170" s="18" t="str">
        <f t="shared" si="2"/>
        <v>4422110+</v>
      </c>
      <c r="E170" s="23" t="s">
        <v>601</v>
      </c>
      <c r="F170" s="25">
        <v>1</v>
      </c>
    </row>
    <row r="171" spans="1:6" ht="15.75" thickBot="1">
      <c r="A171" s="21">
        <v>44</v>
      </c>
      <c r="B171" s="22">
        <v>22</v>
      </c>
      <c r="C171" s="19">
        <v>120</v>
      </c>
      <c r="D171" s="18" t="str">
        <f t="shared" si="2"/>
        <v>4422120+</v>
      </c>
      <c r="E171" s="23" t="s">
        <v>593</v>
      </c>
      <c r="F171" s="25">
        <v>1</v>
      </c>
    </row>
    <row r="172" spans="1:6" ht="15.75" thickBot="1">
      <c r="A172" s="21">
        <v>44</v>
      </c>
      <c r="B172" s="22">
        <v>22</v>
      </c>
      <c r="C172" s="19">
        <v>200</v>
      </c>
      <c r="D172" s="18" t="str">
        <f t="shared" si="2"/>
        <v>4422200+</v>
      </c>
      <c r="E172" s="23" t="s">
        <v>602</v>
      </c>
      <c r="F172" s="25"/>
    </row>
    <row r="173" spans="1:6" ht="15.75" thickBot="1">
      <c r="A173" s="21">
        <v>44</v>
      </c>
      <c r="B173" s="22">
        <v>22</v>
      </c>
      <c r="C173" s="19">
        <v>210</v>
      </c>
      <c r="D173" s="18" t="str">
        <f t="shared" si="2"/>
        <v>4422210+</v>
      </c>
      <c r="E173" s="23" t="s">
        <v>601</v>
      </c>
      <c r="F173" s="25">
        <v>1</v>
      </c>
    </row>
    <row r="174" spans="1:6" ht="15.75" thickBot="1">
      <c r="A174" s="21">
        <v>44</v>
      </c>
      <c r="B174" s="22">
        <v>22</v>
      </c>
      <c r="C174" s="19">
        <v>220</v>
      </c>
      <c r="D174" s="18" t="str">
        <f t="shared" si="2"/>
        <v>4422220+</v>
      </c>
      <c r="E174" s="23" t="s">
        <v>593</v>
      </c>
      <c r="F174" s="25">
        <v>1</v>
      </c>
    </row>
    <row r="175" spans="1:6" ht="15.75" thickBot="1">
      <c r="A175" s="17">
        <v>44</v>
      </c>
      <c r="B175" s="18">
        <v>30</v>
      </c>
      <c r="C175" s="19" t="s">
        <v>497</v>
      </c>
      <c r="D175" s="18" t="str">
        <f t="shared" si="2"/>
        <v>4430000+</v>
      </c>
      <c r="E175" s="20" t="s">
        <v>609</v>
      </c>
    </row>
    <row r="176" spans="1:6" ht="15.75" thickBot="1">
      <c r="A176" s="17">
        <v>45</v>
      </c>
      <c r="B176" s="18">
        <v>0</v>
      </c>
      <c r="C176" s="19" t="s">
        <v>497</v>
      </c>
      <c r="D176" s="18" t="str">
        <f t="shared" si="2"/>
        <v>450000+</v>
      </c>
      <c r="E176" s="20" t="s">
        <v>610</v>
      </c>
    </row>
    <row r="177" spans="1:6" ht="15.75" thickBot="1">
      <c r="A177" s="17">
        <v>45</v>
      </c>
      <c r="B177" s="18">
        <v>10</v>
      </c>
      <c r="C177" s="19" t="s">
        <v>497</v>
      </c>
      <c r="D177" s="18" t="str">
        <f t="shared" si="2"/>
        <v>4510000+</v>
      </c>
      <c r="E177" s="20" t="s">
        <v>611</v>
      </c>
    </row>
    <row r="178" spans="1:6" ht="15.75" thickBot="1">
      <c r="A178" s="21">
        <v>45</v>
      </c>
      <c r="B178" s="22">
        <v>11</v>
      </c>
      <c r="C178" s="19" t="s">
        <v>497</v>
      </c>
      <c r="D178" s="18" t="str">
        <f t="shared" si="2"/>
        <v>4511000+</v>
      </c>
      <c r="E178" s="23" t="s">
        <v>612</v>
      </c>
      <c r="F178" s="24">
        <v>1</v>
      </c>
    </row>
    <row r="179" spans="1:6" ht="15.75" thickBot="1">
      <c r="A179" s="21">
        <v>45</v>
      </c>
      <c r="B179" s="22">
        <v>12</v>
      </c>
      <c r="C179" s="19" t="s">
        <v>497</v>
      </c>
      <c r="D179" s="18" t="str">
        <f t="shared" si="2"/>
        <v>4512000+</v>
      </c>
      <c r="E179" s="23" t="s">
        <v>613</v>
      </c>
      <c r="F179" s="24">
        <v>1</v>
      </c>
    </row>
    <row r="180" spans="1:6" ht="15.75" thickBot="1">
      <c r="A180" s="17">
        <v>45</v>
      </c>
      <c r="B180" s="18">
        <v>20</v>
      </c>
      <c r="C180" s="19" t="s">
        <v>497</v>
      </c>
      <c r="D180" s="18" t="str">
        <f t="shared" si="2"/>
        <v>4520000+</v>
      </c>
      <c r="E180" s="20" t="s">
        <v>614</v>
      </c>
    </row>
    <row r="181" spans="1:6" ht="15.75" thickBot="1">
      <c r="A181" s="21">
        <v>45</v>
      </c>
      <c r="B181" s="22">
        <v>21</v>
      </c>
      <c r="C181" s="19" t="s">
        <v>497</v>
      </c>
      <c r="D181" s="18" t="str">
        <f t="shared" si="2"/>
        <v>4521000+</v>
      </c>
      <c r="E181" s="23" t="s">
        <v>615</v>
      </c>
      <c r="F181" s="24">
        <v>1</v>
      </c>
    </row>
    <row r="182" spans="1:6" ht="15.75" thickBot="1">
      <c r="A182" s="21">
        <v>45</v>
      </c>
      <c r="B182" s="22">
        <v>22</v>
      </c>
      <c r="C182" s="19" t="s">
        <v>497</v>
      </c>
      <c r="D182" s="18" t="str">
        <f t="shared" si="2"/>
        <v>4522000+</v>
      </c>
      <c r="E182" s="23" t="s">
        <v>616</v>
      </c>
      <c r="F182" s="25">
        <v>1</v>
      </c>
    </row>
    <row r="183" spans="1:6" ht="15.75" thickBot="1">
      <c r="A183" s="17">
        <v>45</v>
      </c>
      <c r="B183" s="18">
        <v>30</v>
      </c>
      <c r="C183" s="19" t="s">
        <v>497</v>
      </c>
      <c r="D183" s="18" t="str">
        <f t="shared" si="2"/>
        <v>4530000+</v>
      </c>
      <c r="E183" s="20" t="s">
        <v>617</v>
      </c>
    </row>
    <row r="184" spans="1:6" ht="15.75" thickBot="1">
      <c r="A184" s="17">
        <v>46</v>
      </c>
      <c r="B184" s="18">
        <v>0</v>
      </c>
      <c r="C184" s="19" t="s">
        <v>497</v>
      </c>
      <c r="D184" s="18" t="str">
        <f t="shared" si="2"/>
        <v>460000+</v>
      </c>
      <c r="E184" s="20" t="s">
        <v>618</v>
      </c>
    </row>
    <row r="185" spans="1:6" ht="15.75" thickBot="1">
      <c r="A185" s="21">
        <v>46</v>
      </c>
      <c r="B185" s="22">
        <v>10</v>
      </c>
      <c r="C185" s="19" t="s">
        <v>497</v>
      </c>
      <c r="D185" s="18" t="str">
        <f t="shared" si="2"/>
        <v>4610000+</v>
      </c>
      <c r="E185" s="23" t="s">
        <v>619</v>
      </c>
      <c r="F185" s="24">
        <v>1</v>
      </c>
    </row>
    <row r="186" spans="1:6" ht="15.75" thickBot="1">
      <c r="A186" s="21">
        <v>46</v>
      </c>
      <c r="B186" s="22">
        <v>11</v>
      </c>
      <c r="C186" s="19" t="s">
        <v>497</v>
      </c>
      <c r="D186" s="18" t="str">
        <f t="shared" si="2"/>
        <v>4611000+</v>
      </c>
      <c r="E186" s="23" t="s">
        <v>620</v>
      </c>
      <c r="F186" s="25">
        <v>1</v>
      </c>
    </row>
    <row r="187" spans="1:6" ht="15.75" thickBot="1">
      <c r="A187" s="21">
        <v>46</v>
      </c>
      <c r="B187" s="22">
        <v>12</v>
      </c>
      <c r="C187" s="19" t="s">
        <v>497</v>
      </c>
      <c r="D187" s="18" t="str">
        <f t="shared" si="2"/>
        <v>4612000+</v>
      </c>
      <c r="E187" s="23" t="s">
        <v>621</v>
      </c>
      <c r="F187" s="25">
        <v>1</v>
      </c>
    </row>
    <row r="188" spans="1:6" ht="15.75" thickBot="1">
      <c r="A188" s="17">
        <v>46</v>
      </c>
      <c r="B188" s="18">
        <v>20</v>
      </c>
      <c r="C188" s="19" t="s">
        <v>497</v>
      </c>
      <c r="D188" s="18" t="str">
        <f t="shared" si="2"/>
        <v>4620000+</v>
      </c>
      <c r="E188" s="20" t="s">
        <v>596</v>
      </c>
    </row>
    <row r="189" spans="1:6" ht="15.75" thickBot="1">
      <c r="A189" s="21">
        <v>46</v>
      </c>
      <c r="B189" s="22">
        <v>21</v>
      </c>
      <c r="C189" s="19" t="s">
        <v>497</v>
      </c>
      <c r="D189" s="18" t="str">
        <f t="shared" si="2"/>
        <v>4621000+</v>
      </c>
      <c r="E189" s="23" t="s">
        <v>620</v>
      </c>
      <c r="F189" s="25">
        <v>1</v>
      </c>
    </row>
    <row r="190" spans="1:6" ht="15.75" thickBot="1">
      <c r="A190" s="21">
        <v>46</v>
      </c>
      <c r="B190" s="22">
        <v>22</v>
      </c>
      <c r="C190" s="19" t="s">
        <v>497</v>
      </c>
      <c r="D190" s="18" t="str">
        <f t="shared" si="2"/>
        <v>4622000+</v>
      </c>
      <c r="E190" s="23" t="s">
        <v>621</v>
      </c>
      <c r="F190" s="25">
        <v>1</v>
      </c>
    </row>
    <row r="191" spans="1:6" ht="15.75" thickBot="1">
      <c r="A191" s="17">
        <v>46</v>
      </c>
      <c r="B191" s="18">
        <v>40</v>
      </c>
      <c r="C191" s="19" t="s">
        <v>497</v>
      </c>
      <c r="D191" s="18" t="str">
        <f t="shared" si="2"/>
        <v>4640000+</v>
      </c>
      <c r="E191" s="20" t="s">
        <v>622</v>
      </c>
    </row>
    <row r="192" spans="1:6" ht="15.75" thickBot="1">
      <c r="A192" s="21">
        <v>46</v>
      </c>
      <c r="B192" s="22">
        <v>41</v>
      </c>
      <c r="C192" s="19" t="s">
        <v>497</v>
      </c>
      <c r="D192" s="18" t="str">
        <f t="shared" si="2"/>
        <v>4641000+</v>
      </c>
      <c r="E192" s="23" t="s">
        <v>620</v>
      </c>
    </row>
    <row r="193" spans="1:6" ht="15.75" thickBot="1">
      <c r="A193" s="21">
        <v>46</v>
      </c>
      <c r="B193" s="22">
        <v>41</v>
      </c>
      <c r="C193" s="19">
        <v>100</v>
      </c>
      <c r="D193" s="18" t="str">
        <f t="shared" si="2"/>
        <v>4641100+</v>
      </c>
      <c r="E193" s="23" t="s">
        <v>623</v>
      </c>
    </row>
    <row r="194" spans="1:6" ht="15.75" thickBot="1">
      <c r="A194" s="21">
        <v>46</v>
      </c>
      <c r="B194" s="22">
        <v>41</v>
      </c>
      <c r="C194" s="19">
        <v>110</v>
      </c>
      <c r="D194" s="18" t="str">
        <f t="shared" si="2"/>
        <v>4641110+</v>
      </c>
      <c r="E194" s="23" t="s">
        <v>624</v>
      </c>
      <c r="F194" s="24">
        <v>1</v>
      </c>
    </row>
    <row r="195" spans="1:6" ht="15.75" thickBot="1">
      <c r="A195" s="21">
        <v>46</v>
      </c>
      <c r="B195" s="22">
        <v>41</v>
      </c>
      <c r="C195" s="19">
        <v>120</v>
      </c>
      <c r="D195" s="18" t="str">
        <f t="shared" ref="D195:D258" si="3">CONCATENATE(A195, B195, C195, "+")</f>
        <v>4641120+</v>
      </c>
      <c r="E195" s="23" t="s">
        <v>625</v>
      </c>
      <c r="F195" s="24">
        <v>1</v>
      </c>
    </row>
    <row r="196" spans="1:6" ht="15.75" thickBot="1">
      <c r="A196" s="21">
        <v>46</v>
      </c>
      <c r="B196" s="22">
        <v>41</v>
      </c>
      <c r="C196" s="19">
        <v>130</v>
      </c>
      <c r="D196" s="18" t="str">
        <f t="shared" si="3"/>
        <v>4641130+</v>
      </c>
      <c r="E196" s="23" t="s">
        <v>626</v>
      </c>
      <c r="F196" s="24">
        <v>1</v>
      </c>
    </row>
    <row r="197" spans="1:6" ht="15.75" thickBot="1">
      <c r="A197" s="21">
        <v>46</v>
      </c>
      <c r="B197" s="22">
        <v>41</v>
      </c>
      <c r="C197" s="19">
        <v>140</v>
      </c>
      <c r="D197" s="18" t="str">
        <f t="shared" si="3"/>
        <v>4641140+</v>
      </c>
      <c r="E197" s="23" t="s">
        <v>627</v>
      </c>
      <c r="F197" s="25">
        <v>1</v>
      </c>
    </row>
    <row r="198" spans="1:6" ht="15.75" thickBot="1">
      <c r="A198" s="21">
        <v>46</v>
      </c>
      <c r="B198" s="22">
        <v>41</v>
      </c>
      <c r="C198" s="19">
        <v>200</v>
      </c>
      <c r="D198" s="18" t="str">
        <f t="shared" si="3"/>
        <v>4641200+</v>
      </c>
      <c r="E198" s="23" t="s">
        <v>628</v>
      </c>
    </row>
    <row r="199" spans="1:6" ht="15.75" thickBot="1">
      <c r="A199" s="21">
        <v>46</v>
      </c>
      <c r="B199" s="22">
        <v>41</v>
      </c>
      <c r="C199" s="19">
        <v>210</v>
      </c>
      <c r="D199" s="18" t="str">
        <f t="shared" si="3"/>
        <v>4641210+</v>
      </c>
      <c r="E199" s="23" t="s">
        <v>624</v>
      </c>
      <c r="F199" s="25">
        <v>1</v>
      </c>
    </row>
    <row r="200" spans="1:6" ht="15.75" thickBot="1">
      <c r="A200" s="21">
        <v>46</v>
      </c>
      <c r="B200" s="22">
        <v>41</v>
      </c>
      <c r="C200" s="19">
        <v>220</v>
      </c>
      <c r="D200" s="18" t="str">
        <f t="shared" si="3"/>
        <v>4641220+</v>
      </c>
      <c r="E200" s="23" t="s">
        <v>625</v>
      </c>
      <c r="F200" s="25">
        <v>1</v>
      </c>
    </row>
    <row r="201" spans="1:6" ht="15.75" thickBot="1">
      <c r="A201" s="21">
        <v>46</v>
      </c>
      <c r="B201" s="22">
        <v>41</v>
      </c>
      <c r="C201" s="19">
        <v>230</v>
      </c>
      <c r="D201" s="18" t="str">
        <f t="shared" si="3"/>
        <v>4641230+</v>
      </c>
      <c r="E201" s="23" t="s">
        <v>626</v>
      </c>
      <c r="F201" s="25">
        <v>1</v>
      </c>
    </row>
    <row r="202" spans="1:6" ht="15.75" thickBot="1">
      <c r="A202" s="21">
        <v>46</v>
      </c>
      <c r="B202" s="22">
        <v>41</v>
      </c>
      <c r="C202" s="19">
        <v>240</v>
      </c>
      <c r="D202" s="18" t="str">
        <f t="shared" si="3"/>
        <v>4641240+</v>
      </c>
      <c r="E202" s="23" t="s">
        <v>627</v>
      </c>
      <c r="F202" s="25">
        <v>1</v>
      </c>
    </row>
    <row r="203" spans="1:6" ht="15.75" thickBot="1">
      <c r="A203" s="21">
        <v>46</v>
      </c>
      <c r="B203" s="22">
        <v>41</v>
      </c>
      <c r="C203" s="19">
        <v>250</v>
      </c>
      <c r="D203" s="18" t="str">
        <f t="shared" si="3"/>
        <v>4641250+</v>
      </c>
      <c r="E203" s="23" t="s">
        <v>629</v>
      </c>
      <c r="F203" s="25">
        <v>1</v>
      </c>
    </row>
    <row r="204" spans="1:6" ht="15.75" thickBot="1">
      <c r="A204" s="21">
        <v>46</v>
      </c>
      <c r="B204" s="22">
        <v>41</v>
      </c>
      <c r="C204" s="19">
        <v>290</v>
      </c>
      <c r="D204" s="18" t="str">
        <f t="shared" si="3"/>
        <v>4641290+</v>
      </c>
      <c r="E204" s="23" t="s">
        <v>622</v>
      </c>
      <c r="F204" s="25">
        <v>1</v>
      </c>
    </row>
    <row r="205" spans="1:6" ht="15.75" thickBot="1">
      <c r="A205" s="21">
        <v>46</v>
      </c>
      <c r="B205" s="22">
        <v>41</v>
      </c>
      <c r="C205" s="19">
        <v>300</v>
      </c>
      <c r="D205" s="18" t="str">
        <f t="shared" si="3"/>
        <v>4641300+</v>
      </c>
      <c r="E205" s="23" t="s">
        <v>630</v>
      </c>
    </row>
    <row r="206" spans="1:6" ht="15.75" thickBot="1">
      <c r="A206" s="21">
        <v>46</v>
      </c>
      <c r="B206" s="22">
        <v>41</v>
      </c>
      <c r="C206" s="19">
        <v>310</v>
      </c>
      <c r="D206" s="18" t="str">
        <f t="shared" si="3"/>
        <v>4641310+</v>
      </c>
      <c r="E206" s="23" t="s">
        <v>624</v>
      </c>
      <c r="F206" s="25">
        <v>1</v>
      </c>
    </row>
    <row r="207" spans="1:6" ht="15.75" thickBot="1">
      <c r="A207" s="21">
        <v>46</v>
      </c>
      <c r="B207" s="22">
        <v>41</v>
      </c>
      <c r="C207" s="19">
        <v>320</v>
      </c>
      <c r="D207" s="18" t="str">
        <f t="shared" si="3"/>
        <v>4641320+</v>
      </c>
      <c r="E207" s="23" t="s">
        <v>625</v>
      </c>
      <c r="F207" s="25">
        <v>1</v>
      </c>
    </row>
    <row r="208" spans="1:6" ht="15.75" thickBot="1">
      <c r="A208" s="21">
        <v>46</v>
      </c>
      <c r="B208" s="22">
        <v>41</v>
      </c>
      <c r="C208" s="19">
        <v>330</v>
      </c>
      <c r="D208" s="18" t="str">
        <f t="shared" si="3"/>
        <v>4641330+</v>
      </c>
      <c r="E208" s="23" t="s">
        <v>626</v>
      </c>
      <c r="F208" s="25">
        <v>1</v>
      </c>
    </row>
    <row r="209" spans="1:6" ht="15.75" thickBot="1">
      <c r="A209" s="21">
        <v>46</v>
      </c>
      <c r="B209" s="22">
        <v>41</v>
      </c>
      <c r="C209" s="19">
        <v>400</v>
      </c>
      <c r="D209" s="18" t="str">
        <f t="shared" si="3"/>
        <v>4641400+</v>
      </c>
      <c r="E209" s="23" t="s">
        <v>631</v>
      </c>
    </row>
    <row r="210" spans="1:6" ht="15.75" thickBot="1">
      <c r="A210" s="21">
        <v>46</v>
      </c>
      <c r="B210" s="22">
        <v>41</v>
      </c>
      <c r="C210" s="19">
        <v>410</v>
      </c>
      <c r="D210" s="18" t="str">
        <f t="shared" si="3"/>
        <v>4641410+</v>
      </c>
      <c r="E210" s="23" t="s">
        <v>624</v>
      </c>
      <c r="F210" s="25">
        <v>1</v>
      </c>
    </row>
    <row r="211" spans="1:6" ht="15.75" thickBot="1">
      <c r="A211" s="21">
        <v>46</v>
      </c>
      <c r="B211" s="22">
        <v>41</v>
      </c>
      <c r="C211" s="19">
        <v>420</v>
      </c>
      <c r="D211" s="18" t="str">
        <f t="shared" si="3"/>
        <v>4641420+</v>
      </c>
      <c r="E211" s="23" t="s">
        <v>625</v>
      </c>
      <c r="F211" s="25">
        <v>1</v>
      </c>
    </row>
    <row r="212" spans="1:6" ht="15.75" thickBot="1">
      <c r="A212" s="21">
        <v>46</v>
      </c>
      <c r="B212" s="22">
        <v>41</v>
      </c>
      <c r="C212" s="19">
        <v>430</v>
      </c>
      <c r="D212" s="18" t="str">
        <f t="shared" si="3"/>
        <v>4641430+</v>
      </c>
      <c r="E212" s="23" t="s">
        <v>626</v>
      </c>
      <c r="F212" s="25">
        <v>1</v>
      </c>
    </row>
    <row r="213" spans="1:6" ht="15.75" thickBot="1">
      <c r="A213" s="21">
        <v>46</v>
      </c>
      <c r="B213" s="22">
        <v>42</v>
      </c>
      <c r="C213" s="19" t="s">
        <v>497</v>
      </c>
      <c r="D213" s="18" t="str">
        <f t="shared" si="3"/>
        <v>4642000+</v>
      </c>
      <c r="E213" s="23" t="s">
        <v>621</v>
      </c>
    </row>
    <row r="214" spans="1:6" ht="15.75" thickBot="1">
      <c r="A214" s="21">
        <v>46</v>
      </c>
      <c r="B214" s="22">
        <v>42</v>
      </c>
      <c r="C214" s="19">
        <v>100</v>
      </c>
      <c r="D214" s="18" t="str">
        <f t="shared" si="3"/>
        <v>4642100+</v>
      </c>
      <c r="E214" s="23" t="s">
        <v>632</v>
      </c>
    </row>
    <row r="215" spans="1:6" ht="15.75" thickBot="1">
      <c r="A215" s="21">
        <v>46</v>
      </c>
      <c r="B215" s="22">
        <v>42</v>
      </c>
      <c r="C215" s="19">
        <v>110</v>
      </c>
      <c r="D215" s="18" t="str">
        <f t="shared" si="3"/>
        <v>4642110+</v>
      </c>
      <c r="E215" s="23" t="s">
        <v>624</v>
      </c>
      <c r="F215" s="25">
        <v>1</v>
      </c>
    </row>
    <row r="216" spans="1:6" ht="15.75" thickBot="1">
      <c r="A216" s="21">
        <v>46</v>
      </c>
      <c r="B216" s="22">
        <v>42</v>
      </c>
      <c r="C216" s="19">
        <v>120</v>
      </c>
      <c r="D216" s="18" t="str">
        <f t="shared" si="3"/>
        <v>4642120+</v>
      </c>
      <c r="E216" s="23" t="s">
        <v>625</v>
      </c>
      <c r="F216" s="25">
        <v>1</v>
      </c>
    </row>
    <row r="217" spans="1:6" ht="15.75" thickBot="1">
      <c r="A217" s="21">
        <v>46</v>
      </c>
      <c r="B217" s="22">
        <v>42</v>
      </c>
      <c r="C217" s="19">
        <v>130</v>
      </c>
      <c r="D217" s="18" t="str">
        <f t="shared" si="3"/>
        <v>4642130+</v>
      </c>
      <c r="E217" s="23" t="s">
        <v>626</v>
      </c>
      <c r="F217" s="25">
        <v>1</v>
      </c>
    </row>
    <row r="218" spans="1:6" ht="15.75" thickBot="1">
      <c r="A218" s="21">
        <v>46</v>
      </c>
      <c r="B218" s="22">
        <v>42</v>
      </c>
      <c r="C218" s="19">
        <v>140</v>
      </c>
      <c r="D218" s="18" t="str">
        <f t="shared" si="3"/>
        <v>4642140+</v>
      </c>
      <c r="E218" s="23" t="s">
        <v>627</v>
      </c>
      <c r="F218" s="25">
        <v>1</v>
      </c>
    </row>
    <row r="219" spans="1:6" ht="15.75" thickBot="1">
      <c r="A219" s="17">
        <v>47</v>
      </c>
      <c r="B219" s="18">
        <v>0</v>
      </c>
      <c r="C219" s="19" t="s">
        <v>497</v>
      </c>
      <c r="D219" s="18" t="str">
        <f t="shared" si="3"/>
        <v>470000+</v>
      </c>
      <c r="E219" s="20" t="s">
        <v>633</v>
      </c>
    </row>
    <row r="220" spans="1:6" ht="15.75" thickBot="1">
      <c r="A220" s="17">
        <v>47</v>
      </c>
      <c r="B220" s="18">
        <v>10</v>
      </c>
      <c r="C220" s="19" t="s">
        <v>497</v>
      </c>
      <c r="D220" s="18" t="str">
        <f t="shared" si="3"/>
        <v>4710000+</v>
      </c>
      <c r="E220" s="20" t="s">
        <v>634</v>
      </c>
    </row>
    <row r="221" spans="1:6" ht="15.75" thickBot="1">
      <c r="A221" s="21">
        <v>47</v>
      </c>
      <c r="B221" s="22">
        <v>11</v>
      </c>
      <c r="C221" s="19" t="s">
        <v>497</v>
      </c>
      <c r="D221" s="18" t="str">
        <f t="shared" si="3"/>
        <v>4711000+</v>
      </c>
      <c r="E221" s="23" t="s">
        <v>635</v>
      </c>
    </row>
    <row r="222" spans="1:6" ht="15.75" thickBot="1">
      <c r="A222" s="21">
        <v>47</v>
      </c>
      <c r="B222" s="22">
        <v>11</v>
      </c>
      <c r="C222" s="19">
        <v>100</v>
      </c>
      <c r="D222" s="18" t="str">
        <f t="shared" si="3"/>
        <v>4711100+</v>
      </c>
      <c r="E222" s="23" t="s">
        <v>636</v>
      </c>
    </row>
    <row r="223" spans="1:6" ht="15.75" thickBot="1">
      <c r="A223" s="21">
        <v>47</v>
      </c>
      <c r="B223" s="22">
        <v>11</v>
      </c>
      <c r="C223" s="19">
        <v>110</v>
      </c>
      <c r="D223" s="18" t="str">
        <f t="shared" si="3"/>
        <v>4711110+</v>
      </c>
      <c r="E223" s="23" t="s">
        <v>637</v>
      </c>
      <c r="F223" s="24">
        <v>1</v>
      </c>
    </row>
    <row r="224" spans="1:6" ht="15.75" thickBot="1">
      <c r="A224" s="21">
        <v>47</v>
      </c>
      <c r="B224" s="22">
        <v>11</v>
      </c>
      <c r="C224" s="19">
        <v>120</v>
      </c>
      <c r="D224" s="18" t="str">
        <f t="shared" si="3"/>
        <v>4711120+</v>
      </c>
      <c r="E224" s="23" t="s">
        <v>638</v>
      </c>
      <c r="F224" s="24">
        <v>1</v>
      </c>
    </row>
    <row r="225" spans="1:6" ht="15.75" thickBot="1">
      <c r="A225" s="21">
        <v>47</v>
      </c>
      <c r="B225" s="22">
        <v>11</v>
      </c>
      <c r="C225" s="19">
        <v>130</v>
      </c>
      <c r="D225" s="18" t="str">
        <f t="shared" si="3"/>
        <v>4711130+</v>
      </c>
      <c r="E225" s="23" t="s">
        <v>639</v>
      </c>
      <c r="F225" s="24">
        <v>1</v>
      </c>
    </row>
    <row r="226" spans="1:6" ht="15.75" thickBot="1">
      <c r="A226" s="21">
        <v>47</v>
      </c>
      <c r="B226" s="22">
        <v>11</v>
      </c>
      <c r="C226" s="19">
        <v>140</v>
      </c>
      <c r="D226" s="18" t="str">
        <f t="shared" si="3"/>
        <v>4711140+</v>
      </c>
      <c r="E226" s="23" t="s">
        <v>640</v>
      </c>
      <c r="F226" s="25">
        <v>1</v>
      </c>
    </row>
    <row r="227" spans="1:6" ht="15.75" thickBot="1">
      <c r="A227" s="21">
        <v>47</v>
      </c>
      <c r="B227" s="22">
        <v>11</v>
      </c>
      <c r="C227" s="19">
        <v>150</v>
      </c>
      <c r="D227" s="18" t="str">
        <f t="shared" si="3"/>
        <v>4711150+</v>
      </c>
      <c r="E227" s="23" t="s">
        <v>641</v>
      </c>
      <c r="F227" s="25">
        <v>1</v>
      </c>
    </row>
    <row r="228" spans="1:6" ht="43.5" thickBot="1">
      <c r="A228" s="21">
        <v>47</v>
      </c>
      <c r="B228" s="22">
        <v>11</v>
      </c>
      <c r="C228" s="19">
        <v>160</v>
      </c>
      <c r="D228" s="18" t="str">
        <f t="shared" si="3"/>
        <v>4711160+</v>
      </c>
      <c r="E228" s="23" t="s">
        <v>642</v>
      </c>
      <c r="F228" s="25">
        <v>1</v>
      </c>
    </row>
    <row r="229" spans="1:6" ht="43.5" thickBot="1">
      <c r="A229" s="21">
        <v>47</v>
      </c>
      <c r="B229" s="22">
        <v>11</v>
      </c>
      <c r="C229" s="19">
        <v>170</v>
      </c>
      <c r="D229" s="18" t="str">
        <f t="shared" si="3"/>
        <v>4711170+</v>
      </c>
      <c r="E229" s="23" t="s">
        <v>643</v>
      </c>
      <c r="F229" s="25">
        <v>1</v>
      </c>
    </row>
    <row r="230" spans="1:6" ht="15.75" thickBot="1">
      <c r="A230" s="21">
        <v>47</v>
      </c>
      <c r="B230" s="22">
        <v>11</v>
      </c>
      <c r="C230" s="19">
        <v>400</v>
      </c>
      <c r="D230" s="18" t="str">
        <f t="shared" si="3"/>
        <v>4711400+</v>
      </c>
      <c r="E230" s="23" t="s">
        <v>644</v>
      </c>
      <c r="F230" s="25">
        <v>1</v>
      </c>
    </row>
    <row r="231" spans="1:6" ht="15.75" thickBot="1">
      <c r="A231" s="21">
        <v>47</v>
      </c>
      <c r="B231" s="22">
        <v>11</v>
      </c>
      <c r="C231" s="19">
        <v>410</v>
      </c>
      <c r="D231" s="18" t="str">
        <f t="shared" si="3"/>
        <v>4711410+</v>
      </c>
      <c r="E231" s="23" t="s">
        <v>645</v>
      </c>
      <c r="F231" s="25">
        <v>1</v>
      </c>
    </row>
    <row r="232" spans="1:6" ht="15.75" thickBot="1">
      <c r="A232" s="21">
        <v>47</v>
      </c>
      <c r="B232" s="22">
        <v>11</v>
      </c>
      <c r="C232" s="19">
        <v>420</v>
      </c>
      <c r="D232" s="18" t="str">
        <f t="shared" si="3"/>
        <v>4711420+</v>
      </c>
      <c r="E232" s="23" t="s">
        <v>646</v>
      </c>
      <c r="F232" s="25">
        <v>1</v>
      </c>
    </row>
    <row r="233" spans="1:6" ht="29.25" thickBot="1">
      <c r="A233" s="21">
        <v>47</v>
      </c>
      <c r="B233" s="22">
        <v>11</v>
      </c>
      <c r="C233" s="19">
        <v>430</v>
      </c>
      <c r="D233" s="18" t="str">
        <f t="shared" si="3"/>
        <v>4711430+</v>
      </c>
      <c r="E233" s="23" t="s">
        <v>647</v>
      </c>
      <c r="F233" s="25">
        <v>1</v>
      </c>
    </row>
    <row r="234" spans="1:6" ht="29.25" thickBot="1">
      <c r="A234" s="21">
        <v>47</v>
      </c>
      <c r="B234" s="22">
        <v>11</v>
      </c>
      <c r="C234" s="19">
        <v>440</v>
      </c>
      <c r="D234" s="18" t="str">
        <f t="shared" si="3"/>
        <v>4711440+</v>
      </c>
      <c r="E234" s="23" t="s">
        <v>648</v>
      </c>
      <c r="F234" s="25">
        <v>1</v>
      </c>
    </row>
    <row r="235" spans="1:6" ht="15.75" thickBot="1">
      <c r="A235" s="21">
        <v>47</v>
      </c>
      <c r="B235" s="22">
        <v>12</v>
      </c>
      <c r="C235" s="19" t="s">
        <v>497</v>
      </c>
      <c r="D235" s="18" t="str">
        <f t="shared" si="3"/>
        <v>4712000+</v>
      </c>
      <c r="E235" s="23" t="s">
        <v>649</v>
      </c>
    </row>
    <row r="236" spans="1:6" ht="15.75" thickBot="1">
      <c r="A236" s="26">
        <v>47</v>
      </c>
      <c r="B236" s="15">
        <v>20</v>
      </c>
      <c r="C236" s="19" t="s">
        <v>497</v>
      </c>
      <c r="D236" s="18" t="str">
        <f t="shared" si="3"/>
        <v>4720000+</v>
      </c>
      <c r="E236" s="27" t="s">
        <v>650</v>
      </c>
    </row>
    <row r="237" spans="1:6" ht="15.75" thickBot="1">
      <c r="A237" s="21">
        <v>47</v>
      </c>
      <c r="B237" s="22">
        <v>21</v>
      </c>
      <c r="C237" s="19" t="s">
        <v>497</v>
      </c>
      <c r="D237" s="18" t="str">
        <f t="shared" si="3"/>
        <v>4721000+</v>
      </c>
      <c r="E237" s="23" t="s">
        <v>651</v>
      </c>
    </row>
    <row r="238" spans="1:6" ht="57.75" thickBot="1">
      <c r="A238" s="21">
        <v>47</v>
      </c>
      <c r="B238" s="22">
        <v>21</v>
      </c>
      <c r="C238" s="19">
        <v>100</v>
      </c>
      <c r="D238" s="18" t="str">
        <f t="shared" si="3"/>
        <v>4721100+</v>
      </c>
      <c r="E238" s="23" t="s">
        <v>652</v>
      </c>
      <c r="F238" s="24">
        <v>1</v>
      </c>
    </row>
    <row r="239" spans="1:6" ht="29.25" thickBot="1">
      <c r="A239" s="21">
        <v>47</v>
      </c>
      <c r="B239" s="22">
        <v>21</v>
      </c>
      <c r="C239" s="19">
        <v>200</v>
      </c>
      <c r="D239" s="18" t="str">
        <f t="shared" si="3"/>
        <v>4721200+</v>
      </c>
      <c r="E239" s="23" t="s">
        <v>653</v>
      </c>
      <c r="F239" s="24">
        <v>1</v>
      </c>
    </row>
    <row r="240" spans="1:6" ht="15.75" thickBot="1">
      <c r="A240" s="21">
        <v>47</v>
      </c>
      <c r="B240" s="22">
        <v>21</v>
      </c>
      <c r="C240" s="19">
        <v>300</v>
      </c>
      <c r="D240" s="18" t="str">
        <f t="shared" si="3"/>
        <v>4721300+</v>
      </c>
      <c r="E240" s="23" t="s">
        <v>654</v>
      </c>
      <c r="F240" s="24">
        <v>1</v>
      </c>
    </row>
    <row r="241" spans="1:6" ht="43.5" thickBot="1">
      <c r="A241" s="21">
        <v>47</v>
      </c>
      <c r="B241" s="22">
        <v>21</v>
      </c>
      <c r="C241" s="19">
        <v>400</v>
      </c>
      <c r="D241" s="18" t="str">
        <f t="shared" si="3"/>
        <v>4721400+</v>
      </c>
      <c r="E241" s="23" t="s">
        <v>655</v>
      </c>
      <c r="F241" s="25">
        <v>1</v>
      </c>
    </row>
    <row r="242" spans="1:6" ht="29.25" thickBot="1">
      <c r="A242" s="21">
        <v>47</v>
      </c>
      <c r="B242" s="22">
        <v>21</v>
      </c>
      <c r="C242" s="19">
        <v>500</v>
      </c>
      <c r="D242" s="18" t="str">
        <f t="shared" si="3"/>
        <v>4721500+</v>
      </c>
      <c r="E242" s="23" t="s">
        <v>656</v>
      </c>
      <c r="F242" s="25">
        <v>1</v>
      </c>
    </row>
    <row r="243" spans="1:6" ht="29.25" thickBot="1">
      <c r="A243" s="21">
        <v>47</v>
      </c>
      <c r="B243" s="22">
        <v>21</v>
      </c>
      <c r="C243" s="19">
        <v>600</v>
      </c>
      <c r="D243" s="18" t="str">
        <f t="shared" si="3"/>
        <v>4721600+</v>
      </c>
      <c r="E243" s="23" t="s">
        <v>657</v>
      </c>
      <c r="F243" s="25">
        <v>1</v>
      </c>
    </row>
    <row r="244" spans="1:6" ht="15.75" thickBot="1">
      <c r="A244" s="21">
        <v>47</v>
      </c>
      <c r="B244" s="22">
        <v>21</v>
      </c>
      <c r="C244" s="19">
        <v>900</v>
      </c>
      <c r="D244" s="18" t="str">
        <f t="shared" si="3"/>
        <v>4721900+</v>
      </c>
      <c r="E244" s="23" t="s">
        <v>658</v>
      </c>
      <c r="F244" s="25">
        <v>1</v>
      </c>
    </row>
    <row r="245" spans="1:6" ht="15.75" thickBot="1">
      <c r="A245" s="21">
        <v>47</v>
      </c>
      <c r="B245" s="22">
        <v>22</v>
      </c>
      <c r="C245" s="19" t="s">
        <v>497</v>
      </c>
      <c r="D245" s="18" t="str">
        <f t="shared" si="3"/>
        <v>4722000+</v>
      </c>
      <c r="E245" s="23" t="s">
        <v>659</v>
      </c>
    </row>
    <row r="246" spans="1:6" ht="43.5" thickBot="1">
      <c r="A246" s="21">
        <v>47</v>
      </c>
      <c r="B246" s="22">
        <v>22</v>
      </c>
      <c r="C246" s="19">
        <v>100</v>
      </c>
      <c r="D246" s="18" t="str">
        <f t="shared" si="3"/>
        <v>4722100+</v>
      </c>
      <c r="E246" s="23" t="s">
        <v>660</v>
      </c>
      <c r="F246" s="25">
        <v>1</v>
      </c>
    </row>
    <row r="247" spans="1:6" ht="15.75" thickBot="1">
      <c r="A247" s="21">
        <v>47</v>
      </c>
      <c r="B247" s="22">
        <v>22</v>
      </c>
      <c r="C247" s="19">
        <v>200</v>
      </c>
      <c r="D247" s="18" t="str">
        <f t="shared" si="3"/>
        <v>4722200+</v>
      </c>
      <c r="E247" s="23" t="s">
        <v>661</v>
      </c>
      <c r="F247" s="25">
        <v>1</v>
      </c>
    </row>
    <row r="248" spans="1:6" ht="15.75" thickBot="1">
      <c r="A248" s="21">
        <v>47</v>
      </c>
      <c r="B248" s="22">
        <v>22</v>
      </c>
      <c r="C248" s="19">
        <v>300</v>
      </c>
      <c r="D248" s="18" t="str">
        <f t="shared" si="3"/>
        <v>4722300+</v>
      </c>
      <c r="E248" s="23" t="s">
        <v>662</v>
      </c>
      <c r="F248" s="25">
        <v>1</v>
      </c>
    </row>
    <row r="249" spans="1:6" ht="15.75" thickBot="1">
      <c r="A249" s="21">
        <v>47</v>
      </c>
      <c r="B249" s="22">
        <v>22</v>
      </c>
      <c r="C249" s="19">
        <v>400</v>
      </c>
      <c r="D249" s="18" t="str">
        <f t="shared" si="3"/>
        <v>4722400+</v>
      </c>
      <c r="E249" s="23" t="s">
        <v>663</v>
      </c>
      <c r="F249" s="25">
        <v>1</v>
      </c>
    </row>
    <row r="250" spans="1:6" ht="15.75" thickBot="1">
      <c r="A250" s="21">
        <v>47</v>
      </c>
      <c r="B250" s="22">
        <v>22</v>
      </c>
      <c r="C250" s="19">
        <v>500</v>
      </c>
      <c r="D250" s="18" t="str">
        <f t="shared" si="3"/>
        <v>4722500+</v>
      </c>
      <c r="E250" s="23" t="s">
        <v>664</v>
      </c>
      <c r="F250" s="25">
        <v>1</v>
      </c>
    </row>
    <row r="251" spans="1:6" ht="15.75" thickBot="1">
      <c r="A251" s="21">
        <v>47</v>
      </c>
      <c r="B251" s="22">
        <v>22</v>
      </c>
      <c r="C251" s="19">
        <v>600</v>
      </c>
      <c r="D251" s="18" t="str">
        <f t="shared" si="3"/>
        <v>4722600+</v>
      </c>
      <c r="E251" s="23" t="s">
        <v>665</v>
      </c>
      <c r="F251" s="25">
        <v>1</v>
      </c>
    </row>
    <row r="252" spans="1:6" ht="29.25" thickBot="1">
      <c r="A252" s="21">
        <v>47</v>
      </c>
      <c r="B252" s="22">
        <v>22</v>
      </c>
      <c r="C252" s="19">
        <v>700</v>
      </c>
      <c r="D252" s="18" t="str">
        <f t="shared" si="3"/>
        <v>4722700+</v>
      </c>
      <c r="E252" s="23" t="s">
        <v>666</v>
      </c>
      <c r="F252" s="25">
        <v>1</v>
      </c>
    </row>
    <row r="253" spans="1:6" ht="29.25" thickBot="1">
      <c r="A253" s="21">
        <v>47</v>
      </c>
      <c r="B253" s="22">
        <v>22</v>
      </c>
      <c r="C253" s="19">
        <v>800</v>
      </c>
      <c r="D253" s="18" t="str">
        <f t="shared" si="3"/>
        <v>4722800+</v>
      </c>
      <c r="E253" s="23" t="s">
        <v>667</v>
      </c>
      <c r="F253" s="25">
        <v>1</v>
      </c>
    </row>
    <row r="254" spans="1:6" ht="29.25" thickBot="1">
      <c r="A254" s="21">
        <v>47</v>
      </c>
      <c r="B254" s="22">
        <v>22</v>
      </c>
      <c r="C254" s="19">
        <v>900</v>
      </c>
      <c r="D254" s="18" t="str">
        <f t="shared" si="3"/>
        <v>4722900+</v>
      </c>
      <c r="E254" s="23" t="s">
        <v>668</v>
      </c>
      <c r="F254" s="25">
        <v>1</v>
      </c>
    </row>
    <row r="255" spans="1:6" ht="15.75" thickBot="1">
      <c r="A255" s="17">
        <v>47</v>
      </c>
      <c r="B255" s="18">
        <v>30</v>
      </c>
      <c r="C255" s="19" t="s">
        <v>497</v>
      </c>
      <c r="D255" s="18" t="str">
        <f t="shared" si="3"/>
        <v>4730000+</v>
      </c>
      <c r="E255" s="20" t="s">
        <v>669</v>
      </c>
    </row>
    <row r="256" spans="1:6" ht="29.25" thickBot="1">
      <c r="A256" s="21">
        <v>47</v>
      </c>
      <c r="B256" s="22">
        <v>31</v>
      </c>
      <c r="C256" s="19" t="s">
        <v>497</v>
      </c>
      <c r="D256" s="18" t="str">
        <f t="shared" si="3"/>
        <v>4731000+</v>
      </c>
      <c r="E256" s="23" t="s">
        <v>670</v>
      </c>
      <c r="F256" s="25">
        <v>1</v>
      </c>
    </row>
    <row r="257" spans="1:6" ht="29.25" thickBot="1">
      <c r="A257" s="21">
        <v>47</v>
      </c>
      <c r="B257" s="22">
        <v>32</v>
      </c>
      <c r="C257" s="19" t="s">
        <v>497</v>
      </c>
      <c r="D257" s="18" t="str">
        <f t="shared" si="3"/>
        <v>4732000+</v>
      </c>
      <c r="E257" s="23" t="s">
        <v>671</v>
      </c>
      <c r="F257" s="25">
        <v>1</v>
      </c>
    </row>
    <row r="258" spans="1:6" ht="15.75" thickBot="1">
      <c r="A258" s="17">
        <v>48</v>
      </c>
      <c r="B258" s="18">
        <v>0</v>
      </c>
      <c r="C258" s="19" t="s">
        <v>497</v>
      </c>
      <c r="D258" s="18" t="str">
        <f t="shared" si="3"/>
        <v>480000+</v>
      </c>
      <c r="E258" s="20" t="s">
        <v>672</v>
      </c>
    </row>
    <row r="259" spans="1:6" ht="15.75" thickBot="1">
      <c r="A259" s="17">
        <v>48</v>
      </c>
      <c r="B259" s="18">
        <v>10</v>
      </c>
      <c r="C259" s="19" t="s">
        <v>497</v>
      </c>
      <c r="D259" s="18" t="str">
        <f t="shared" ref="D259:D322" si="4">CONCATENATE(A259, B259, C259, "+")</f>
        <v>4810000+</v>
      </c>
      <c r="E259" s="20" t="s">
        <v>673</v>
      </c>
    </row>
    <row r="260" spans="1:6" ht="15.75" thickBot="1">
      <c r="A260" s="17">
        <v>48</v>
      </c>
      <c r="B260" s="18">
        <v>20</v>
      </c>
      <c r="C260" s="19" t="s">
        <v>497</v>
      </c>
      <c r="D260" s="18" t="str">
        <f t="shared" si="4"/>
        <v>4820000+</v>
      </c>
      <c r="E260" s="20" t="s">
        <v>674</v>
      </c>
    </row>
    <row r="261" spans="1:6" ht="15.75" thickBot="1">
      <c r="A261" s="21">
        <v>48</v>
      </c>
      <c r="B261" s="22">
        <v>21</v>
      </c>
      <c r="C261" s="19" t="s">
        <v>497</v>
      </c>
      <c r="D261" s="18" t="str">
        <f t="shared" si="4"/>
        <v>4821000+</v>
      </c>
      <c r="E261" s="23" t="s">
        <v>620</v>
      </c>
    </row>
    <row r="262" spans="1:6" ht="15.75" thickBot="1">
      <c r="A262" s="21">
        <v>48</v>
      </c>
      <c r="B262" s="22">
        <v>21</v>
      </c>
      <c r="C262" s="19">
        <v>100</v>
      </c>
      <c r="D262" s="18" t="str">
        <f t="shared" si="4"/>
        <v>4821100+</v>
      </c>
      <c r="E262" s="23" t="s">
        <v>674</v>
      </c>
    </row>
    <row r="263" spans="1:6" ht="29.25" thickBot="1">
      <c r="A263" s="21">
        <v>48</v>
      </c>
      <c r="B263" s="22">
        <v>21</v>
      </c>
      <c r="C263" s="19">
        <v>110</v>
      </c>
      <c r="D263" s="18" t="str">
        <f t="shared" si="4"/>
        <v>4821110+</v>
      </c>
      <c r="E263" s="23" t="s">
        <v>675</v>
      </c>
      <c r="F263" s="24">
        <v>1</v>
      </c>
    </row>
    <row r="264" spans="1:6" ht="15.75" thickBot="1">
      <c r="A264" s="21">
        <v>48</v>
      </c>
      <c r="B264" s="22">
        <v>21</v>
      </c>
      <c r="C264" s="19">
        <v>120</v>
      </c>
      <c r="D264" s="18" t="str">
        <f t="shared" si="4"/>
        <v>4821120+</v>
      </c>
      <c r="E264" s="23" t="s">
        <v>676</v>
      </c>
      <c r="F264" s="24">
        <v>1</v>
      </c>
    </row>
    <row r="265" spans="1:6" ht="29.25" thickBot="1">
      <c r="A265" s="21">
        <v>48</v>
      </c>
      <c r="B265" s="22">
        <v>21</v>
      </c>
      <c r="C265" s="19">
        <v>130</v>
      </c>
      <c r="D265" s="18" t="str">
        <f t="shared" si="4"/>
        <v>4821130+</v>
      </c>
      <c r="E265" s="23" t="s">
        <v>677</v>
      </c>
      <c r="F265" s="24">
        <v>1</v>
      </c>
    </row>
    <row r="266" spans="1:6" ht="29.25" thickBot="1">
      <c r="A266" s="21">
        <v>48</v>
      </c>
      <c r="B266" s="22">
        <v>21</v>
      </c>
      <c r="C266" s="19">
        <v>140</v>
      </c>
      <c r="D266" s="18" t="str">
        <f t="shared" si="4"/>
        <v>4821140+</v>
      </c>
      <c r="E266" s="23" t="s">
        <v>678</v>
      </c>
      <c r="F266" s="25">
        <v>1</v>
      </c>
    </row>
    <row r="267" spans="1:6" ht="15.75" thickBot="1">
      <c r="A267" s="21">
        <v>48</v>
      </c>
      <c r="B267" s="22">
        <v>21</v>
      </c>
      <c r="C267" s="19">
        <v>180</v>
      </c>
      <c r="D267" s="18" t="str">
        <f t="shared" si="4"/>
        <v>4821180+</v>
      </c>
      <c r="E267" s="23" t="s">
        <v>679</v>
      </c>
      <c r="F267" s="25">
        <v>1</v>
      </c>
    </row>
    <row r="268" spans="1:6" ht="15.75" thickBot="1">
      <c r="A268" s="21">
        <v>48</v>
      </c>
      <c r="B268" s="22">
        <v>21</v>
      </c>
      <c r="C268" s="19">
        <v>190</v>
      </c>
      <c r="D268" s="18" t="str">
        <f t="shared" si="4"/>
        <v>4821190+</v>
      </c>
      <c r="E268" s="23" t="s">
        <v>680</v>
      </c>
      <c r="F268" s="25">
        <v>1</v>
      </c>
    </row>
    <row r="269" spans="1:6" ht="15.75" thickBot="1">
      <c r="A269" s="21">
        <v>48</v>
      </c>
      <c r="B269" s="22">
        <v>21</v>
      </c>
      <c r="C269" s="19">
        <v>200</v>
      </c>
      <c r="D269" s="18" t="str">
        <f t="shared" si="4"/>
        <v>4821200+</v>
      </c>
      <c r="E269" s="23" t="s">
        <v>681</v>
      </c>
      <c r="F269" s="25">
        <v>1</v>
      </c>
    </row>
    <row r="270" spans="1:6" ht="15.75" thickBot="1">
      <c r="A270" s="21">
        <v>48</v>
      </c>
      <c r="B270" s="22">
        <v>21</v>
      </c>
      <c r="C270" s="19">
        <v>300</v>
      </c>
      <c r="D270" s="18" t="str">
        <f t="shared" si="4"/>
        <v>4821300+</v>
      </c>
      <c r="E270" s="23" t="s">
        <v>682</v>
      </c>
      <c r="F270" s="25">
        <v>1</v>
      </c>
    </row>
    <row r="271" spans="1:6" ht="15.75" thickBot="1">
      <c r="A271" s="21">
        <v>48</v>
      </c>
      <c r="B271" s="22">
        <v>21</v>
      </c>
      <c r="C271" s="19">
        <v>400</v>
      </c>
      <c r="D271" s="18" t="str">
        <f t="shared" si="4"/>
        <v>4821400+</v>
      </c>
      <c r="E271" s="23" t="s">
        <v>683</v>
      </c>
      <c r="F271" s="25">
        <v>1</v>
      </c>
    </row>
    <row r="272" spans="1:6" ht="15.75" thickBot="1">
      <c r="A272" s="21">
        <v>48</v>
      </c>
      <c r="B272" s="22">
        <v>21</v>
      </c>
      <c r="C272" s="19">
        <v>500</v>
      </c>
      <c r="D272" s="18" t="str">
        <f t="shared" si="4"/>
        <v>4821500+</v>
      </c>
      <c r="E272" s="23" t="s">
        <v>684</v>
      </c>
      <c r="F272" s="25">
        <v>1</v>
      </c>
    </row>
    <row r="273" spans="1:6" ht="29.25" thickBot="1">
      <c r="A273" s="21">
        <v>48</v>
      </c>
      <c r="B273" s="22">
        <v>21</v>
      </c>
      <c r="C273" s="19">
        <v>600</v>
      </c>
      <c r="D273" s="18" t="str">
        <f t="shared" si="4"/>
        <v>4821600+</v>
      </c>
      <c r="E273" s="23" t="s">
        <v>685</v>
      </c>
      <c r="F273" s="25">
        <v>1</v>
      </c>
    </row>
    <row r="274" spans="1:6" ht="15.75" thickBot="1">
      <c r="A274" s="21">
        <v>48</v>
      </c>
      <c r="B274" s="22">
        <v>21</v>
      </c>
      <c r="C274" s="19">
        <v>700</v>
      </c>
      <c r="D274" s="18" t="str">
        <f t="shared" si="4"/>
        <v>4821700+</v>
      </c>
      <c r="E274" s="23" t="s">
        <v>522</v>
      </c>
      <c r="F274" s="25">
        <v>1</v>
      </c>
    </row>
    <row r="275" spans="1:6" ht="15.75" thickBot="1">
      <c r="A275" s="21">
        <v>48</v>
      </c>
      <c r="B275" s="22">
        <v>21</v>
      </c>
      <c r="C275" s="19">
        <v>900</v>
      </c>
      <c r="D275" s="18" t="str">
        <f t="shared" si="4"/>
        <v>4821900+</v>
      </c>
      <c r="E275" s="23" t="s">
        <v>617</v>
      </c>
      <c r="F275" s="25"/>
    </row>
    <row r="276" spans="1:6" ht="15.75" thickBot="1">
      <c r="A276" s="21">
        <v>48</v>
      </c>
      <c r="B276" s="22">
        <v>21</v>
      </c>
      <c r="C276" s="19">
        <v>910</v>
      </c>
      <c r="D276" s="18" t="str">
        <f t="shared" si="4"/>
        <v>4821910+</v>
      </c>
      <c r="E276" s="23" t="s">
        <v>620</v>
      </c>
      <c r="F276" s="25">
        <v>1</v>
      </c>
    </row>
    <row r="277" spans="1:6" ht="15.75" thickBot="1">
      <c r="A277" s="21">
        <v>48</v>
      </c>
      <c r="B277" s="22">
        <v>21</v>
      </c>
      <c r="C277" s="19">
        <v>920</v>
      </c>
      <c r="D277" s="18" t="str">
        <f t="shared" si="4"/>
        <v>4821920+</v>
      </c>
      <c r="E277" s="23" t="s">
        <v>621</v>
      </c>
      <c r="F277" s="25">
        <v>1</v>
      </c>
    </row>
    <row r="278" spans="1:6" ht="15.75" thickBot="1">
      <c r="A278" s="21">
        <v>48</v>
      </c>
      <c r="B278" s="22">
        <v>22</v>
      </c>
      <c r="C278" s="19" t="s">
        <v>497</v>
      </c>
      <c r="D278" s="18" t="str">
        <f t="shared" si="4"/>
        <v>4822000+</v>
      </c>
      <c r="E278" s="23" t="s">
        <v>621</v>
      </c>
    </row>
    <row r="279" spans="1:6" ht="15.75" thickBot="1">
      <c r="A279" s="21">
        <v>48</v>
      </c>
      <c r="B279" s="22">
        <v>22</v>
      </c>
      <c r="C279" s="19">
        <v>100</v>
      </c>
      <c r="D279" s="18" t="str">
        <f t="shared" si="4"/>
        <v>4822100+</v>
      </c>
      <c r="E279" s="23" t="s">
        <v>686</v>
      </c>
    </row>
    <row r="280" spans="1:6" ht="15.75" thickBot="1">
      <c r="A280" s="21">
        <v>48</v>
      </c>
      <c r="B280" s="22">
        <v>22</v>
      </c>
      <c r="C280" s="19">
        <v>110</v>
      </c>
      <c r="D280" s="18" t="str">
        <f t="shared" si="4"/>
        <v>4822110+</v>
      </c>
      <c r="E280" s="23" t="s">
        <v>687</v>
      </c>
      <c r="F280" s="24">
        <v>1</v>
      </c>
    </row>
    <row r="281" spans="1:6" ht="15.75" thickBot="1">
      <c r="A281" s="21">
        <v>48</v>
      </c>
      <c r="B281" s="22">
        <v>22</v>
      </c>
      <c r="C281" s="19">
        <v>120</v>
      </c>
      <c r="D281" s="18" t="str">
        <f t="shared" si="4"/>
        <v>4822120+</v>
      </c>
      <c r="E281" s="23" t="s">
        <v>688</v>
      </c>
      <c r="F281" s="25">
        <v>1</v>
      </c>
    </row>
    <row r="282" spans="1:6" ht="30.75" thickBot="1">
      <c r="A282" s="17">
        <v>49</v>
      </c>
      <c r="B282" s="18">
        <v>0</v>
      </c>
      <c r="C282" s="19" t="s">
        <v>497</v>
      </c>
      <c r="D282" s="18" t="str">
        <f t="shared" si="4"/>
        <v>490000+</v>
      </c>
      <c r="E282" s="20" t="s">
        <v>689</v>
      </c>
    </row>
    <row r="283" spans="1:6" ht="15.75" thickBot="1">
      <c r="A283" s="17">
        <v>49</v>
      </c>
      <c r="B283" s="18">
        <v>10</v>
      </c>
      <c r="C283" s="19" t="s">
        <v>497</v>
      </c>
      <c r="D283" s="18" t="str">
        <f t="shared" si="4"/>
        <v>4910000+</v>
      </c>
      <c r="E283" s="20" t="s">
        <v>690</v>
      </c>
    </row>
    <row r="284" spans="1:6" ht="15.75" thickBot="1">
      <c r="A284" s="21">
        <v>49</v>
      </c>
      <c r="B284" s="22">
        <v>11</v>
      </c>
      <c r="C284" s="19" t="s">
        <v>497</v>
      </c>
      <c r="D284" s="18" t="str">
        <f t="shared" si="4"/>
        <v>4911000+</v>
      </c>
      <c r="E284" s="23" t="s">
        <v>691</v>
      </c>
    </row>
    <row r="285" spans="1:6" ht="15.75" thickBot="1">
      <c r="A285" s="21">
        <v>49</v>
      </c>
      <c r="B285" s="22">
        <v>11</v>
      </c>
      <c r="C285" s="19">
        <v>100</v>
      </c>
      <c r="D285" s="18" t="str">
        <f t="shared" si="4"/>
        <v>4911100+</v>
      </c>
      <c r="E285" s="23" t="s">
        <v>692</v>
      </c>
      <c r="F285" s="24">
        <v>1</v>
      </c>
    </row>
    <row r="286" spans="1:6" ht="15.75" thickBot="1">
      <c r="A286" s="21">
        <v>49</v>
      </c>
      <c r="B286" s="22">
        <v>11</v>
      </c>
      <c r="C286" s="19">
        <v>200</v>
      </c>
      <c r="D286" s="18" t="str">
        <f t="shared" si="4"/>
        <v>4911200+</v>
      </c>
      <c r="E286" s="23" t="s">
        <v>693</v>
      </c>
      <c r="F286" s="24">
        <v>1</v>
      </c>
    </row>
    <row r="287" spans="1:6" ht="15.75" thickBot="1">
      <c r="A287" s="21">
        <v>49</v>
      </c>
      <c r="B287" s="23">
        <v>11</v>
      </c>
      <c r="C287" s="19">
        <v>300</v>
      </c>
      <c r="D287" s="18" t="str">
        <f t="shared" si="4"/>
        <v>4911300+</v>
      </c>
      <c r="E287" s="23" t="s">
        <v>694</v>
      </c>
    </row>
    <row r="288" spans="1:6" ht="15.75" thickBot="1">
      <c r="A288" s="21">
        <v>49</v>
      </c>
      <c r="B288" s="22">
        <v>11</v>
      </c>
      <c r="C288" s="19">
        <v>310</v>
      </c>
      <c r="D288" s="18" t="str">
        <f t="shared" si="4"/>
        <v>4911310+</v>
      </c>
      <c r="E288" s="23" t="s">
        <v>695</v>
      </c>
      <c r="F288" s="24">
        <v>1</v>
      </c>
    </row>
    <row r="289" spans="1:6" ht="15.75" thickBot="1">
      <c r="A289" s="21">
        <v>49</v>
      </c>
      <c r="B289" s="22">
        <v>11</v>
      </c>
      <c r="C289" s="19">
        <v>320</v>
      </c>
      <c r="D289" s="18" t="str">
        <f t="shared" si="4"/>
        <v>4911320+</v>
      </c>
      <c r="E289" s="23" t="s">
        <v>696</v>
      </c>
      <c r="F289" s="25">
        <v>1</v>
      </c>
    </row>
    <row r="290" spans="1:6" ht="15.75" thickBot="1">
      <c r="A290" s="21">
        <v>49</v>
      </c>
      <c r="B290" s="22">
        <v>11</v>
      </c>
      <c r="C290" s="19">
        <v>330</v>
      </c>
      <c r="D290" s="18" t="str">
        <f t="shared" si="4"/>
        <v>4911330+</v>
      </c>
      <c r="E290" s="23" t="s">
        <v>697</v>
      </c>
      <c r="F290" s="25">
        <v>1</v>
      </c>
    </row>
    <row r="291" spans="1:6" ht="15.75" thickBot="1">
      <c r="A291" s="21">
        <v>49</v>
      </c>
      <c r="B291" s="22">
        <v>11</v>
      </c>
      <c r="C291" s="19">
        <v>340</v>
      </c>
      <c r="D291" s="18" t="str">
        <f t="shared" si="4"/>
        <v>4911340+</v>
      </c>
      <c r="E291" s="23" t="s">
        <v>698</v>
      </c>
      <c r="F291" s="25">
        <v>1</v>
      </c>
    </row>
    <row r="292" spans="1:6" ht="15.75" thickBot="1">
      <c r="A292" s="21">
        <v>49</v>
      </c>
      <c r="B292" s="22">
        <v>11</v>
      </c>
      <c r="C292" s="19">
        <v>350</v>
      </c>
      <c r="D292" s="18" t="str">
        <f t="shared" si="4"/>
        <v>4911350+</v>
      </c>
      <c r="E292" s="23" t="s">
        <v>699</v>
      </c>
      <c r="F292" s="25">
        <v>1</v>
      </c>
    </row>
    <row r="293" spans="1:6" ht="15.75" thickBot="1">
      <c r="A293" s="21">
        <v>49</v>
      </c>
      <c r="B293" s="22">
        <v>11</v>
      </c>
      <c r="C293" s="19">
        <v>360</v>
      </c>
      <c r="D293" s="18" t="str">
        <f t="shared" si="4"/>
        <v>4911360+</v>
      </c>
      <c r="E293" s="23" t="s">
        <v>700</v>
      </c>
      <c r="F293" s="25">
        <v>1</v>
      </c>
    </row>
    <row r="294" spans="1:6" ht="15.75" thickBot="1">
      <c r="A294" s="21">
        <v>49</v>
      </c>
      <c r="B294" s="22">
        <v>11</v>
      </c>
      <c r="C294" s="19">
        <v>370</v>
      </c>
      <c r="D294" s="18" t="str">
        <f t="shared" si="4"/>
        <v>4911370+</v>
      </c>
      <c r="E294" s="23" t="s">
        <v>701</v>
      </c>
      <c r="F294" s="25">
        <v>1</v>
      </c>
    </row>
    <row r="295" spans="1:6" ht="15.75" thickBot="1">
      <c r="A295" s="21">
        <v>49</v>
      </c>
      <c r="B295" s="22">
        <v>11</v>
      </c>
      <c r="C295" s="19">
        <v>390</v>
      </c>
      <c r="D295" s="18" t="str">
        <f t="shared" si="4"/>
        <v>4911390+</v>
      </c>
      <c r="E295" s="23" t="s">
        <v>702</v>
      </c>
      <c r="F295" s="25">
        <v>1</v>
      </c>
    </row>
    <row r="296" spans="1:6" ht="15.75" thickBot="1">
      <c r="A296" s="21">
        <v>49</v>
      </c>
      <c r="B296" s="22">
        <v>11</v>
      </c>
      <c r="C296" s="19">
        <v>400</v>
      </c>
      <c r="D296" s="18" t="str">
        <f t="shared" si="4"/>
        <v>4911400+</v>
      </c>
      <c r="E296" s="23" t="s">
        <v>703</v>
      </c>
      <c r="F296" s="25">
        <v>1</v>
      </c>
    </row>
    <row r="297" spans="1:6" ht="15.75" thickBot="1">
      <c r="A297" s="21">
        <v>49</v>
      </c>
      <c r="B297" s="22">
        <v>12</v>
      </c>
      <c r="C297" s="19" t="s">
        <v>497</v>
      </c>
      <c r="D297" s="18" t="str">
        <f t="shared" si="4"/>
        <v>4912000+</v>
      </c>
      <c r="E297" s="23" t="s">
        <v>704</v>
      </c>
    </row>
    <row r="298" spans="1:6" ht="15.75" thickBot="1">
      <c r="A298" s="28">
        <v>49</v>
      </c>
      <c r="B298" s="23">
        <v>12</v>
      </c>
      <c r="C298" s="19">
        <v>100</v>
      </c>
      <c r="D298" s="18" t="str">
        <f t="shared" si="4"/>
        <v>4912100+</v>
      </c>
      <c r="E298" s="23" t="s">
        <v>692</v>
      </c>
      <c r="F298" s="25">
        <v>1</v>
      </c>
    </row>
    <row r="299" spans="1:6" ht="15.75" thickBot="1">
      <c r="A299" s="21">
        <v>49</v>
      </c>
      <c r="B299" s="22">
        <v>12</v>
      </c>
      <c r="C299" s="19">
        <v>200</v>
      </c>
      <c r="D299" s="18" t="str">
        <f t="shared" si="4"/>
        <v>4912200+</v>
      </c>
      <c r="E299" s="23" t="s">
        <v>705</v>
      </c>
      <c r="F299" s="25">
        <v>1</v>
      </c>
    </row>
    <row r="300" spans="1:6" ht="15.75" thickBot="1">
      <c r="A300" s="28">
        <v>49</v>
      </c>
      <c r="B300" s="23">
        <v>12</v>
      </c>
      <c r="C300" s="19">
        <v>300</v>
      </c>
      <c r="D300" s="18" t="str">
        <f t="shared" si="4"/>
        <v>4912300+</v>
      </c>
      <c r="E300" s="23" t="s">
        <v>694</v>
      </c>
      <c r="F300" s="25">
        <v>1</v>
      </c>
    </row>
    <row r="301" spans="1:6" ht="15.75" thickBot="1">
      <c r="A301" s="21">
        <v>49</v>
      </c>
      <c r="B301" s="22">
        <v>12</v>
      </c>
      <c r="C301" s="19">
        <v>400</v>
      </c>
      <c r="D301" s="18" t="str">
        <f t="shared" si="4"/>
        <v>4912400+</v>
      </c>
      <c r="E301" s="23" t="s">
        <v>703</v>
      </c>
      <c r="F301" s="25">
        <v>1</v>
      </c>
    </row>
    <row r="302" spans="1:6" ht="15.75" thickBot="1">
      <c r="A302" s="17">
        <v>49</v>
      </c>
      <c r="B302" s="18">
        <v>20</v>
      </c>
      <c r="C302" s="19" t="s">
        <v>497</v>
      </c>
      <c r="D302" s="18" t="str">
        <f t="shared" si="4"/>
        <v>4920000+</v>
      </c>
      <c r="E302" s="20" t="s">
        <v>706</v>
      </c>
    </row>
    <row r="303" spans="1:6" ht="15.75" thickBot="1">
      <c r="A303" s="21">
        <v>49</v>
      </c>
      <c r="B303" s="22">
        <v>21</v>
      </c>
      <c r="C303" s="19" t="s">
        <v>497</v>
      </c>
      <c r="D303" s="18" t="str">
        <f t="shared" si="4"/>
        <v>4921000+</v>
      </c>
      <c r="E303" s="23" t="s">
        <v>691</v>
      </c>
    </row>
    <row r="304" spans="1:6" ht="15.75" thickBot="1">
      <c r="A304" s="21">
        <v>49</v>
      </c>
      <c r="B304" s="22">
        <v>21</v>
      </c>
      <c r="C304" s="19">
        <v>100</v>
      </c>
      <c r="D304" s="18" t="str">
        <f t="shared" si="4"/>
        <v>4921100+</v>
      </c>
      <c r="E304" s="23" t="s">
        <v>693</v>
      </c>
    </row>
    <row r="305" spans="1:6" ht="29.25" thickBot="1">
      <c r="A305" s="21">
        <v>49</v>
      </c>
      <c r="B305" s="22">
        <v>21</v>
      </c>
      <c r="C305" s="19">
        <v>110</v>
      </c>
      <c r="D305" s="18" t="str">
        <f t="shared" si="4"/>
        <v>4921110+</v>
      </c>
      <c r="E305" s="23" t="s">
        <v>707</v>
      </c>
      <c r="F305" s="24">
        <v>1</v>
      </c>
    </row>
    <row r="306" spans="1:6" ht="15.75" thickBot="1">
      <c r="A306" s="21">
        <v>49</v>
      </c>
      <c r="B306" s="22">
        <v>21</v>
      </c>
      <c r="C306" s="19">
        <v>120</v>
      </c>
      <c r="D306" s="18" t="str">
        <f t="shared" si="4"/>
        <v>4921120+</v>
      </c>
      <c r="E306" s="23" t="s">
        <v>708</v>
      </c>
      <c r="F306" s="24">
        <v>1</v>
      </c>
    </row>
    <row r="307" spans="1:6" ht="15.75" thickBot="1">
      <c r="A307" s="21">
        <v>49</v>
      </c>
      <c r="B307" s="22">
        <v>21</v>
      </c>
      <c r="C307" s="19">
        <v>190</v>
      </c>
      <c r="D307" s="18" t="str">
        <f t="shared" si="4"/>
        <v>4921190+</v>
      </c>
      <c r="E307" s="23" t="s">
        <v>709</v>
      </c>
      <c r="F307" s="24">
        <v>1</v>
      </c>
    </row>
    <row r="308" spans="1:6" ht="15.75" thickBot="1">
      <c r="A308" s="21">
        <v>49</v>
      </c>
      <c r="B308" s="22">
        <v>21</v>
      </c>
      <c r="C308" s="19">
        <v>200</v>
      </c>
      <c r="D308" s="18" t="str">
        <f t="shared" si="4"/>
        <v>4921200+</v>
      </c>
      <c r="E308" s="23" t="s">
        <v>694</v>
      </c>
    </row>
    <row r="309" spans="1:6" ht="29.25" thickBot="1">
      <c r="A309" s="21">
        <v>49</v>
      </c>
      <c r="B309" s="22">
        <v>21</v>
      </c>
      <c r="C309" s="19">
        <v>210</v>
      </c>
      <c r="D309" s="18" t="str">
        <f t="shared" si="4"/>
        <v>4921210+</v>
      </c>
      <c r="E309" s="23" t="s">
        <v>710</v>
      </c>
      <c r="F309" s="25">
        <v>1</v>
      </c>
    </row>
    <row r="310" spans="1:6" ht="15.75" thickBot="1">
      <c r="A310" s="21">
        <v>49</v>
      </c>
      <c r="B310" s="22">
        <v>21</v>
      </c>
      <c r="C310" s="19">
        <v>220</v>
      </c>
      <c r="D310" s="18" t="str">
        <f t="shared" si="4"/>
        <v>4921220+</v>
      </c>
      <c r="E310" s="23" t="s">
        <v>711</v>
      </c>
      <c r="F310" s="25">
        <v>1</v>
      </c>
    </row>
    <row r="311" spans="1:6" ht="15.75" thickBot="1">
      <c r="A311" s="21">
        <v>49</v>
      </c>
      <c r="B311" s="22">
        <v>21</v>
      </c>
      <c r="C311" s="19">
        <v>230</v>
      </c>
      <c r="D311" s="18" t="str">
        <f t="shared" si="4"/>
        <v>4921230+</v>
      </c>
      <c r="E311" s="23" t="s">
        <v>712</v>
      </c>
      <c r="F311" s="25">
        <v>1</v>
      </c>
    </row>
    <row r="312" spans="1:6" ht="15.75" thickBot="1">
      <c r="A312" s="21">
        <v>49</v>
      </c>
      <c r="B312" s="22">
        <v>21</v>
      </c>
      <c r="C312" s="19">
        <v>240</v>
      </c>
      <c r="D312" s="18" t="str">
        <f t="shared" si="4"/>
        <v>4921240+</v>
      </c>
      <c r="E312" s="23" t="s">
        <v>713</v>
      </c>
      <c r="F312" s="25">
        <v>1</v>
      </c>
    </row>
    <row r="313" spans="1:6" ht="15.75" thickBot="1">
      <c r="A313" s="21">
        <v>49</v>
      </c>
      <c r="B313" s="22">
        <v>21</v>
      </c>
      <c r="C313" s="19">
        <v>250</v>
      </c>
      <c r="D313" s="18" t="str">
        <f t="shared" si="4"/>
        <v>4921250+</v>
      </c>
      <c r="E313" s="23" t="s">
        <v>714</v>
      </c>
      <c r="F313" s="25">
        <v>1</v>
      </c>
    </row>
    <row r="314" spans="1:6" ht="15.75" thickBot="1">
      <c r="A314" s="21">
        <v>49</v>
      </c>
      <c r="B314" s="22">
        <v>21</v>
      </c>
      <c r="C314" s="19">
        <v>260</v>
      </c>
      <c r="D314" s="18" t="str">
        <f t="shared" si="4"/>
        <v>4921260+</v>
      </c>
      <c r="E314" s="23" t="s">
        <v>715</v>
      </c>
      <c r="F314" s="25">
        <v>1</v>
      </c>
    </row>
    <row r="315" spans="1:6" ht="15.75" thickBot="1">
      <c r="A315" s="21">
        <v>49</v>
      </c>
      <c r="B315" s="22">
        <v>21</v>
      </c>
      <c r="C315" s="19">
        <v>290</v>
      </c>
      <c r="D315" s="18" t="str">
        <f t="shared" si="4"/>
        <v>4921290+</v>
      </c>
      <c r="E315" s="23" t="s">
        <v>716</v>
      </c>
      <c r="F315" s="25">
        <v>1</v>
      </c>
    </row>
    <row r="316" spans="1:6" ht="15.75" thickBot="1">
      <c r="A316" s="21">
        <v>49</v>
      </c>
      <c r="B316" s="22">
        <v>21</v>
      </c>
      <c r="C316" s="19">
        <v>300</v>
      </c>
      <c r="D316" s="18" t="str">
        <f t="shared" si="4"/>
        <v>4921300+</v>
      </c>
      <c r="E316" s="23" t="s">
        <v>717</v>
      </c>
    </row>
    <row r="317" spans="1:6" ht="29.25" thickBot="1">
      <c r="A317" s="21">
        <v>49</v>
      </c>
      <c r="B317" s="22">
        <v>21</v>
      </c>
      <c r="C317" s="19">
        <v>310</v>
      </c>
      <c r="D317" s="18" t="str">
        <f t="shared" si="4"/>
        <v>4921310+</v>
      </c>
      <c r="E317" s="23" t="s">
        <v>718</v>
      </c>
      <c r="F317" s="25">
        <v>1</v>
      </c>
    </row>
    <row r="318" spans="1:6" ht="29.25" thickBot="1">
      <c r="A318" s="21">
        <v>49</v>
      </c>
      <c r="B318" s="22">
        <v>21</v>
      </c>
      <c r="C318" s="19">
        <v>320</v>
      </c>
      <c r="D318" s="18" t="str">
        <f t="shared" si="4"/>
        <v>4921320+</v>
      </c>
      <c r="E318" s="23" t="s">
        <v>719</v>
      </c>
      <c r="F318" s="25">
        <v>1</v>
      </c>
    </row>
    <row r="319" spans="1:6" ht="29.25" thickBot="1">
      <c r="A319" s="21">
        <v>49</v>
      </c>
      <c r="B319" s="22">
        <v>21</v>
      </c>
      <c r="C319" s="19">
        <v>330</v>
      </c>
      <c r="D319" s="18" t="str">
        <f t="shared" si="4"/>
        <v>4921330+</v>
      </c>
      <c r="E319" s="23" t="s">
        <v>720</v>
      </c>
      <c r="F319" s="25">
        <v>1</v>
      </c>
    </row>
    <row r="320" spans="1:6" ht="29.25" thickBot="1">
      <c r="A320" s="21">
        <v>49</v>
      </c>
      <c r="B320" s="22">
        <v>21</v>
      </c>
      <c r="C320" s="19">
        <v>340</v>
      </c>
      <c r="D320" s="18" t="str">
        <f t="shared" si="4"/>
        <v>4921340+</v>
      </c>
      <c r="E320" s="23" t="s">
        <v>721</v>
      </c>
      <c r="F320" s="25">
        <v>1</v>
      </c>
    </row>
    <row r="321" spans="1:6" ht="15.75" thickBot="1">
      <c r="A321" s="21">
        <v>49</v>
      </c>
      <c r="B321" s="22">
        <v>21</v>
      </c>
      <c r="C321" s="19">
        <v>350</v>
      </c>
      <c r="D321" s="18" t="str">
        <f t="shared" si="4"/>
        <v>4921350+</v>
      </c>
      <c r="E321" s="23" t="s">
        <v>722</v>
      </c>
      <c r="F321" s="25">
        <v>1</v>
      </c>
    </row>
    <row r="322" spans="1:6" ht="29.25" thickBot="1">
      <c r="A322" s="21">
        <v>49</v>
      </c>
      <c r="B322" s="22">
        <v>21</v>
      </c>
      <c r="C322" s="19">
        <v>360</v>
      </c>
      <c r="D322" s="18" t="str">
        <f t="shared" si="4"/>
        <v>4921360+</v>
      </c>
      <c r="E322" s="23" t="s">
        <v>723</v>
      </c>
      <c r="F322" s="25">
        <v>1</v>
      </c>
    </row>
    <row r="323" spans="1:6" ht="15.75" thickBot="1">
      <c r="A323" s="21">
        <v>49</v>
      </c>
      <c r="B323" s="22">
        <v>21</v>
      </c>
      <c r="C323" s="19">
        <v>400</v>
      </c>
      <c r="D323" s="18" t="str">
        <f t="shared" ref="D323:D330" si="5">CONCATENATE(A323, B323, C323, "+")</f>
        <v>4921400+</v>
      </c>
      <c r="E323" s="23" t="s">
        <v>703</v>
      </c>
      <c r="F323" s="25">
        <v>1</v>
      </c>
    </row>
    <row r="324" spans="1:6" ht="15.75" thickBot="1">
      <c r="A324" s="21">
        <v>49</v>
      </c>
      <c r="B324" s="22">
        <v>22</v>
      </c>
      <c r="C324" s="19" t="s">
        <v>497</v>
      </c>
      <c r="D324" s="18" t="str">
        <f t="shared" si="5"/>
        <v>4922000+</v>
      </c>
      <c r="E324" s="23" t="s">
        <v>704</v>
      </c>
    </row>
    <row r="325" spans="1:6" ht="15.75" thickBot="1">
      <c r="A325" s="21">
        <v>49</v>
      </c>
      <c r="B325" s="22">
        <v>22</v>
      </c>
      <c r="C325" s="19">
        <v>100</v>
      </c>
      <c r="D325" s="18" t="str">
        <f t="shared" si="5"/>
        <v>4922100+</v>
      </c>
      <c r="E325" s="23" t="s">
        <v>693</v>
      </c>
      <c r="F325" s="25"/>
    </row>
    <row r="326" spans="1:6" ht="29.25" thickBot="1">
      <c r="A326" s="21">
        <v>49</v>
      </c>
      <c r="B326" s="22">
        <v>22</v>
      </c>
      <c r="C326" s="19">
        <v>110</v>
      </c>
      <c r="D326" s="18" t="str">
        <f t="shared" si="5"/>
        <v>4922110+</v>
      </c>
      <c r="E326" s="23" t="s">
        <v>724</v>
      </c>
      <c r="F326" s="25">
        <v>1</v>
      </c>
    </row>
    <row r="327" spans="1:6" ht="15.75" thickBot="1">
      <c r="A327" s="21">
        <v>49</v>
      </c>
      <c r="B327" s="22">
        <v>22</v>
      </c>
      <c r="C327" s="19">
        <v>200</v>
      </c>
      <c r="D327" s="18" t="str">
        <f t="shared" si="5"/>
        <v>4922200+</v>
      </c>
      <c r="E327" s="23" t="s">
        <v>694</v>
      </c>
    </row>
    <row r="328" spans="1:6" ht="15.75" thickBot="1">
      <c r="A328" s="21">
        <v>49</v>
      </c>
      <c r="B328" s="22">
        <v>22</v>
      </c>
      <c r="C328" s="19">
        <v>210</v>
      </c>
      <c r="D328" s="18" t="str">
        <f t="shared" si="5"/>
        <v>4922210+</v>
      </c>
      <c r="E328" s="23" t="s">
        <v>725</v>
      </c>
      <c r="F328" s="24">
        <v>1</v>
      </c>
    </row>
    <row r="329" spans="1:6" ht="15.75" thickBot="1">
      <c r="A329" s="21">
        <v>49</v>
      </c>
      <c r="B329" s="22">
        <v>22</v>
      </c>
      <c r="C329" s="19">
        <v>220</v>
      </c>
      <c r="D329" s="18" t="str">
        <f t="shared" si="5"/>
        <v>4922220+</v>
      </c>
      <c r="E329" s="23" t="s">
        <v>726</v>
      </c>
      <c r="F329" s="24">
        <v>1</v>
      </c>
    </row>
    <row r="330" spans="1:6" ht="29.25" thickBot="1">
      <c r="A330" s="21">
        <v>49</v>
      </c>
      <c r="B330" s="22">
        <v>22</v>
      </c>
      <c r="C330" s="19">
        <v>230</v>
      </c>
      <c r="D330" s="18" t="str">
        <f t="shared" si="5"/>
        <v>4922230+</v>
      </c>
      <c r="E330" s="23" t="s">
        <v>727</v>
      </c>
      <c r="F330" s="25">
        <v>1</v>
      </c>
    </row>
  </sheetData>
  <autoFilter ref="A1:J1">
    <filterColumn colId="0" showButton="0"/>
    <filterColumn colId="1" showButton="0"/>
  </autoFilter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showGridLines="0" tabSelected="1" view="pageBreakPreview" topLeftCell="A19" zoomScale="60" zoomScaleNormal="70" workbookViewId="0">
      <selection activeCell="J18" sqref="J18"/>
    </sheetView>
  </sheetViews>
  <sheetFormatPr defaultRowHeight="15"/>
  <cols>
    <col min="1" max="1" width="22.140625" style="8" customWidth="1"/>
    <col min="2" max="2" width="53.28515625" style="10" customWidth="1"/>
    <col min="3" max="3" width="11.7109375" style="8" customWidth="1"/>
    <col min="4" max="4" width="46" style="10" customWidth="1"/>
    <col min="5" max="5" width="13.7109375" style="8" customWidth="1"/>
    <col min="6" max="6" width="10.5703125" style="10" customWidth="1"/>
    <col min="7" max="7" width="13.7109375" style="10" customWidth="1"/>
    <col min="8" max="8" width="17" style="10" bestFit="1" customWidth="1"/>
    <col min="9" max="9" width="11" style="10" customWidth="1"/>
    <col min="10" max="10" width="33" style="10" customWidth="1"/>
    <col min="11" max="11" width="62.5703125" style="10" customWidth="1"/>
    <col min="12" max="16384" width="9.140625" style="10"/>
  </cols>
  <sheetData>
    <row r="1" spans="1:11">
      <c r="A1" s="1" t="s">
        <v>745</v>
      </c>
      <c r="B1" s="1"/>
      <c r="C1" s="1"/>
      <c r="D1" s="1"/>
      <c r="E1" s="1"/>
      <c r="F1" s="1"/>
      <c r="G1" s="1"/>
      <c r="H1" s="1"/>
      <c r="I1" s="1"/>
      <c r="J1" s="1"/>
    </row>
    <row r="2" spans="1:11">
      <c r="A2" s="7"/>
      <c r="B2" s="34"/>
      <c r="C2" s="34"/>
      <c r="D2" s="34"/>
      <c r="E2" s="34"/>
      <c r="F2" s="34"/>
      <c r="G2" s="35"/>
      <c r="H2" s="35"/>
      <c r="I2" s="35"/>
      <c r="J2" s="35"/>
    </row>
    <row r="4" spans="1:11" ht="15" customHeight="1">
      <c r="A4" s="2" t="s">
        <v>484</v>
      </c>
      <c r="B4" s="2" t="s">
        <v>487</v>
      </c>
      <c r="C4" s="2" t="s">
        <v>469</v>
      </c>
      <c r="D4" s="2" t="s">
        <v>728</v>
      </c>
      <c r="E4" s="2" t="s">
        <v>488</v>
      </c>
      <c r="F4" s="2" t="s">
        <v>489</v>
      </c>
      <c r="G4" s="2" t="s">
        <v>490</v>
      </c>
      <c r="H4" s="2" t="s">
        <v>491</v>
      </c>
      <c r="I4" s="5" t="s">
        <v>492</v>
      </c>
      <c r="J4" s="6"/>
      <c r="K4" s="2" t="s">
        <v>0</v>
      </c>
    </row>
    <row r="5" spans="1:11">
      <c r="A5" s="3"/>
      <c r="B5" s="3"/>
      <c r="C5" s="3"/>
      <c r="D5" s="3"/>
      <c r="E5" s="3"/>
      <c r="F5" s="3"/>
      <c r="G5" s="3"/>
      <c r="H5" s="3"/>
      <c r="I5" s="2" t="s">
        <v>493</v>
      </c>
      <c r="J5" s="2" t="s">
        <v>494</v>
      </c>
      <c r="K5" s="3"/>
    </row>
    <row r="6" spans="1:11" ht="1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4"/>
      <c r="B8" s="4"/>
      <c r="C8" s="4"/>
      <c r="D8" s="3"/>
      <c r="E8" s="4"/>
      <c r="F8" s="4"/>
      <c r="G8" s="4"/>
      <c r="H8" s="4"/>
      <c r="I8" s="4"/>
      <c r="J8" s="4"/>
      <c r="K8" s="4"/>
    </row>
    <row r="9" spans="1:11" ht="25.5">
      <c r="A9" s="9" t="s">
        <v>486</v>
      </c>
      <c r="B9" s="11" t="s">
        <v>12</v>
      </c>
      <c r="C9" s="31" t="s">
        <v>474</v>
      </c>
      <c r="D9" s="32" t="s">
        <v>731</v>
      </c>
      <c r="E9" s="33" t="s">
        <v>283</v>
      </c>
      <c r="F9" s="11" t="s">
        <v>112</v>
      </c>
      <c r="G9" s="11" t="s">
        <v>200</v>
      </c>
      <c r="H9" s="11" t="s">
        <v>200</v>
      </c>
      <c r="I9" s="11" t="s">
        <v>134</v>
      </c>
      <c r="J9" s="11" t="s">
        <v>135</v>
      </c>
      <c r="K9" s="11" t="s">
        <v>284</v>
      </c>
    </row>
    <row r="10" spans="1:11" ht="25.5">
      <c r="A10" s="9" t="s">
        <v>486</v>
      </c>
      <c r="B10" s="11" t="s">
        <v>9</v>
      </c>
      <c r="C10" s="31" t="s">
        <v>473</v>
      </c>
      <c r="D10" s="32" t="s">
        <v>744</v>
      </c>
      <c r="E10" s="33" t="s">
        <v>61</v>
      </c>
      <c r="F10" s="11" t="s">
        <v>88</v>
      </c>
      <c r="G10" s="11" t="s">
        <v>189</v>
      </c>
      <c r="H10" s="11" t="s">
        <v>189</v>
      </c>
      <c r="I10" s="11" t="s">
        <v>190</v>
      </c>
      <c r="J10" s="11" t="s">
        <v>191</v>
      </c>
      <c r="K10" s="11" t="s">
        <v>192</v>
      </c>
    </row>
    <row r="11" spans="1:11" ht="25.5">
      <c r="A11" s="9" t="s">
        <v>486</v>
      </c>
      <c r="B11" s="11" t="s">
        <v>9</v>
      </c>
      <c r="C11" s="31" t="s">
        <v>473</v>
      </c>
      <c r="D11" s="32" t="s">
        <v>744</v>
      </c>
      <c r="E11" s="33" t="s">
        <v>83</v>
      </c>
      <c r="F11" s="11" t="s">
        <v>74</v>
      </c>
      <c r="G11" s="11" t="s">
        <v>263</v>
      </c>
      <c r="H11" s="11" t="s">
        <v>263</v>
      </c>
      <c r="I11" s="11" t="s">
        <v>190</v>
      </c>
      <c r="J11" s="11" t="s">
        <v>191</v>
      </c>
      <c r="K11" s="11" t="s">
        <v>183</v>
      </c>
    </row>
    <row r="12" spans="1:11" ht="25.5">
      <c r="A12" s="9" t="s">
        <v>486</v>
      </c>
      <c r="B12" s="11" t="s">
        <v>9</v>
      </c>
      <c r="C12" s="31" t="s">
        <v>473</v>
      </c>
      <c r="D12" s="32" t="s">
        <v>744</v>
      </c>
      <c r="E12" s="33" t="s">
        <v>91</v>
      </c>
      <c r="F12" s="11" t="s">
        <v>29</v>
      </c>
      <c r="G12" s="11" t="s">
        <v>264</v>
      </c>
      <c r="H12" s="11" t="s">
        <v>264</v>
      </c>
      <c r="I12" s="11" t="s">
        <v>190</v>
      </c>
      <c r="J12" s="11" t="s">
        <v>191</v>
      </c>
      <c r="K12" s="11" t="s">
        <v>265</v>
      </c>
    </row>
    <row r="13" spans="1:11" ht="25.5">
      <c r="A13" s="9" t="s">
        <v>486</v>
      </c>
      <c r="B13" s="11" t="s">
        <v>9</v>
      </c>
      <c r="C13" s="31" t="s">
        <v>473</v>
      </c>
      <c r="D13" s="32" t="s">
        <v>744</v>
      </c>
      <c r="E13" s="33" t="s">
        <v>38</v>
      </c>
      <c r="F13" s="11" t="s">
        <v>112</v>
      </c>
      <c r="G13" s="11" t="s">
        <v>304</v>
      </c>
      <c r="H13" s="11" t="s">
        <v>304</v>
      </c>
      <c r="I13" s="11" t="s">
        <v>190</v>
      </c>
      <c r="J13" s="11" t="s">
        <v>191</v>
      </c>
      <c r="K13" s="11" t="s">
        <v>192</v>
      </c>
    </row>
    <row r="14" spans="1:11" ht="25.5">
      <c r="A14" s="9" t="s">
        <v>486</v>
      </c>
      <c r="B14" s="11" t="s">
        <v>9</v>
      </c>
      <c r="C14" s="31" t="s">
        <v>473</v>
      </c>
      <c r="D14" s="32" t="s">
        <v>744</v>
      </c>
      <c r="E14" s="33" t="s">
        <v>139</v>
      </c>
      <c r="F14" s="11" t="s">
        <v>44</v>
      </c>
      <c r="G14" s="11" t="s">
        <v>335</v>
      </c>
      <c r="H14" s="11" t="s">
        <v>335</v>
      </c>
      <c r="I14" s="11" t="s">
        <v>190</v>
      </c>
      <c r="J14" s="11" t="s">
        <v>191</v>
      </c>
      <c r="K14" s="11" t="s">
        <v>192</v>
      </c>
    </row>
    <row r="15" spans="1:11" ht="25.5">
      <c r="A15" s="9" t="s">
        <v>486</v>
      </c>
      <c r="B15" s="11" t="s">
        <v>9</v>
      </c>
      <c r="C15" s="31" t="s">
        <v>473</v>
      </c>
      <c r="D15" s="32" t="s">
        <v>744</v>
      </c>
      <c r="E15" s="33" t="s">
        <v>21</v>
      </c>
      <c r="F15" s="11" t="s">
        <v>72</v>
      </c>
      <c r="G15" s="11" t="s">
        <v>357</v>
      </c>
      <c r="H15" s="11" t="s">
        <v>358</v>
      </c>
      <c r="I15" s="11" t="s">
        <v>190</v>
      </c>
      <c r="J15" s="11" t="s">
        <v>191</v>
      </c>
      <c r="K15" s="11" t="s">
        <v>192</v>
      </c>
    </row>
    <row r="16" spans="1:11" ht="25.5">
      <c r="A16" s="9" t="s">
        <v>486</v>
      </c>
      <c r="B16" s="11" t="s">
        <v>9</v>
      </c>
      <c r="C16" s="31" t="s">
        <v>473</v>
      </c>
      <c r="D16" s="32" t="s">
        <v>744</v>
      </c>
      <c r="E16" s="33" t="s">
        <v>188</v>
      </c>
      <c r="F16" s="11" t="s">
        <v>15</v>
      </c>
      <c r="G16" s="11" t="s">
        <v>373</v>
      </c>
      <c r="H16" s="11" t="s">
        <v>374</v>
      </c>
      <c r="I16" s="11" t="s">
        <v>190</v>
      </c>
      <c r="J16" s="11" t="s">
        <v>191</v>
      </c>
      <c r="K16" s="11" t="s">
        <v>183</v>
      </c>
    </row>
    <row r="17" spans="1:11" ht="25.5">
      <c r="A17" s="9" t="s">
        <v>486</v>
      </c>
      <c r="B17" s="11" t="s">
        <v>9</v>
      </c>
      <c r="C17" s="31" t="s">
        <v>473</v>
      </c>
      <c r="D17" s="32" t="s">
        <v>744</v>
      </c>
      <c r="E17" s="33" t="s">
        <v>58</v>
      </c>
      <c r="F17" s="11" t="s">
        <v>18</v>
      </c>
      <c r="G17" s="11" t="s">
        <v>299</v>
      </c>
      <c r="H17" s="11" t="s">
        <v>299</v>
      </c>
      <c r="I17" s="11" t="s">
        <v>190</v>
      </c>
      <c r="J17" s="11" t="s">
        <v>191</v>
      </c>
      <c r="K17" s="11" t="s">
        <v>192</v>
      </c>
    </row>
    <row r="18" spans="1:11" ht="25.5">
      <c r="A18" s="9" t="s">
        <v>486</v>
      </c>
      <c r="B18" s="11" t="s">
        <v>9</v>
      </c>
      <c r="C18" s="31" t="s">
        <v>473</v>
      </c>
      <c r="D18" s="32" t="s">
        <v>744</v>
      </c>
      <c r="E18" s="33" t="s">
        <v>24</v>
      </c>
      <c r="F18" s="11" t="s">
        <v>98</v>
      </c>
      <c r="G18" s="11" t="s">
        <v>277</v>
      </c>
      <c r="H18" s="11" t="s">
        <v>277</v>
      </c>
      <c r="I18" s="11" t="s">
        <v>190</v>
      </c>
      <c r="J18" s="11" t="s">
        <v>191</v>
      </c>
      <c r="K18" s="11" t="s">
        <v>192</v>
      </c>
    </row>
    <row r="19" spans="1:11" ht="25.5">
      <c r="A19" s="9" t="s">
        <v>486</v>
      </c>
      <c r="B19" s="11" t="s">
        <v>9</v>
      </c>
      <c r="C19" s="31" t="s">
        <v>473</v>
      </c>
      <c r="D19" s="32" t="s">
        <v>744</v>
      </c>
      <c r="E19" s="33" t="s">
        <v>110</v>
      </c>
      <c r="F19" s="11" t="s">
        <v>137</v>
      </c>
      <c r="G19" s="11" t="s">
        <v>19</v>
      </c>
      <c r="H19" s="11" t="s">
        <v>19</v>
      </c>
      <c r="I19" s="11" t="s">
        <v>190</v>
      </c>
      <c r="J19" s="11" t="s">
        <v>191</v>
      </c>
      <c r="K19" s="11" t="s">
        <v>192</v>
      </c>
    </row>
    <row r="20" spans="1:11" ht="25.5">
      <c r="A20" s="9" t="s">
        <v>486</v>
      </c>
      <c r="B20" s="11" t="s">
        <v>9</v>
      </c>
      <c r="C20" s="31" t="s">
        <v>473</v>
      </c>
      <c r="D20" s="32" t="s">
        <v>744</v>
      </c>
      <c r="E20" s="33" t="s">
        <v>101</v>
      </c>
      <c r="F20" s="11" t="s">
        <v>137</v>
      </c>
      <c r="G20" s="11" t="s">
        <v>311</v>
      </c>
      <c r="H20" s="11" t="s">
        <v>311</v>
      </c>
      <c r="I20" s="11" t="s">
        <v>190</v>
      </c>
      <c r="J20" s="11" t="s">
        <v>191</v>
      </c>
      <c r="K20" s="11" t="s">
        <v>369</v>
      </c>
    </row>
    <row r="21" spans="1:11" ht="25.5">
      <c r="A21" s="9" t="s">
        <v>486</v>
      </c>
      <c r="B21" s="11" t="s">
        <v>118</v>
      </c>
      <c r="C21" s="31" t="s">
        <v>481</v>
      </c>
      <c r="D21" s="32" t="s">
        <v>732</v>
      </c>
      <c r="E21" s="33" t="s">
        <v>287</v>
      </c>
      <c r="F21" s="11" t="s">
        <v>133</v>
      </c>
      <c r="G21" s="11" t="s">
        <v>136</v>
      </c>
      <c r="H21" s="11" t="s">
        <v>136</v>
      </c>
      <c r="I21" s="11" t="s">
        <v>181</v>
      </c>
      <c r="J21" s="11" t="s">
        <v>182</v>
      </c>
      <c r="K21" s="11" t="s">
        <v>288</v>
      </c>
    </row>
    <row r="22" spans="1:11" ht="25.5">
      <c r="A22" s="9" t="s">
        <v>486</v>
      </c>
      <c r="B22" s="11" t="s">
        <v>118</v>
      </c>
      <c r="C22" s="31" t="s">
        <v>481</v>
      </c>
      <c r="D22" s="32" t="s">
        <v>732</v>
      </c>
      <c r="E22" s="33" t="s">
        <v>348</v>
      </c>
      <c r="F22" s="11" t="s">
        <v>99</v>
      </c>
      <c r="G22" s="11" t="s">
        <v>349</v>
      </c>
      <c r="H22" s="11" t="s">
        <v>349</v>
      </c>
      <c r="I22" s="11" t="s">
        <v>181</v>
      </c>
      <c r="J22" s="11" t="s">
        <v>182</v>
      </c>
      <c r="K22" s="11" t="s">
        <v>350</v>
      </c>
    </row>
    <row r="23" spans="1:11" ht="25.5">
      <c r="A23" s="9" t="s">
        <v>486</v>
      </c>
      <c r="B23" s="11" t="s">
        <v>118</v>
      </c>
      <c r="C23" s="31" t="s">
        <v>481</v>
      </c>
      <c r="D23" s="32" t="s">
        <v>732</v>
      </c>
      <c r="E23" s="33" t="s">
        <v>37</v>
      </c>
      <c r="F23" s="11" t="s">
        <v>17</v>
      </c>
      <c r="G23" s="11" t="s">
        <v>377</v>
      </c>
      <c r="H23" s="11" t="s">
        <v>377</v>
      </c>
      <c r="I23" s="11" t="s">
        <v>308</v>
      </c>
      <c r="J23" s="11" t="s">
        <v>309</v>
      </c>
      <c r="K23" s="11" t="s">
        <v>350</v>
      </c>
    </row>
    <row r="24" spans="1:11" ht="25.5">
      <c r="A24" s="9" t="s">
        <v>486</v>
      </c>
      <c r="B24" s="11" t="s">
        <v>118</v>
      </c>
      <c r="C24" s="31" t="s">
        <v>481</v>
      </c>
      <c r="D24" s="32" t="s">
        <v>732</v>
      </c>
      <c r="E24" s="33" t="s">
        <v>272</v>
      </c>
      <c r="F24" s="11" t="s">
        <v>208</v>
      </c>
      <c r="G24" s="11" t="s">
        <v>436</v>
      </c>
      <c r="H24" s="11" t="s">
        <v>436</v>
      </c>
      <c r="I24" s="11" t="s">
        <v>181</v>
      </c>
      <c r="J24" s="11" t="s">
        <v>182</v>
      </c>
      <c r="K24" s="11" t="s">
        <v>431</v>
      </c>
    </row>
    <row r="25" spans="1:11" ht="25.5">
      <c r="A25" s="9" t="s">
        <v>485</v>
      </c>
      <c r="B25" s="11" t="s">
        <v>11</v>
      </c>
      <c r="C25" s="31" t="s">
        <v>482</v>
      </c>
      <c r="D25" s="32" t="s">
        <v>733</v>
      </c>
      <c r="E25" s="33" t="s">
        <v>87</v>
      </c>
      <c r="F25" s="11" t="s">
        <v>275</v>
      </c>
      <c r="G25" s="11" t="s">
        <v>439</v>
      </c>
      <c r="H25" s="11" t="s">
        <v>439</v>
      </c>
      <c r="I25" s="11" t="s">
        <v>440</v>
      </c>
      <c r="J25" s="11" t="s">
        <v>441</v>
      </c>
      <c r="K25" s="11" t="s">
        <v>431</v>
      </c>
    </row>
    <row r="26" spans="1:11" ht="114.75">
      <c r="A26" s="9" t="s">
        <v>485</v>
      </c>
      <c r="B26" s="11" t="s">
        <v>48</v>
      </c>
      <c r="C26" s="31" t="s">
        <v>482</v>
      </c>
      <c r="D26" s="32" t="s">
        <v>733</v>
      </c>
      <c r="E26" s="33" t="s">
        <v>451</v>
      </c>
      <c r="F26" s="11" t="s">
        <v>204</v>
      </c>
      <c r="G26" s="11" t="s">
        <v>452</v>
      </c>
      <c r="H26" s="11" t="s">
        <v>452</v>
      </c>
      <c r="I26" s="11" t="s">
        <v>70</v>
      </c>
      <c r="J26" s="11" t="s">
        <v>71</v>
      </c>
      <c r="K26" s="11" t="s">
        <v>435</v>
      </c>
    </row>
    <row r="27" spans="1:11">
      <c r="A27" s="9" t="s">
        <v>485</v>
      </c>
      <c r="B27" s="11" t="s">
        <v>11</v>
      </c>
      <c r="C27" s="31" t="s">
        <v>478</v>
      </c>
      <c r="D27" s="32" t="s">
        <v>734</v>
      </c>
      <c r="E27" s="33" t="s">
        <v>94</v>
      </c>
      <c r="F27" s="11" t="s">
        <v>121</v>
      </c>
      <c r="G27" s="11" t="s">
        <v>20</v>
      </c>
      <c r="H27" s="11" t="s">
        <v>20</v>
      </c>
      <c r="I27" s="11" t="s">
        <v>147</v>
      </c>
      <c r="J27" s="11" t="s">
        <v>432</v>
      </c>
      <c r="K27" s="11" t="s">
        <v>431</v>
      </c>
    </row>
    <row r="28" spans="1:11" ht="25.5">
      <c r="A28" s="9" t="s">
        <v>485</v>
      </c>
      <c r="B28" s="11" t="s">
        <v>11</v>
      </c>
      <c r="C28" s="31" t="s">
        <v>476</v>
      </c>
      <c r="D28" s="32" t="s">
        <v>735</v>
      </c>
      <c r="E28" s="33" t="s">
        <v>113</v>
      </c>
      <c r="F28" s="11" t="s">
        <v>73</v>
      </c>
      <c r="G28" s="11" t="s">
        <v>69</v>
      </c>
      <c r="H28" s="11" t="s">
        <v>69</v>
      </c>
      <c r="I28" s="11" t="s">
        <v>157</v>
      </c>
      <c r="J28" s="11" t="s">
        <v>158</v>
      </c>
      <c r="K28" s="11" t="s">
        <v>159</v>
      </c>
    </row>
    <row r="29" spans="1:11" ht="25.5">
      <c r="A29" s="9" t="s">
        <v>485</v>
      </c>
      <c r="B29" s="11" t="s">
        <v>11</v>
      </c>
      <c r="C29" s="31" t="s">
        <v>476</v>
      </c>
      <c r="D29" s="32" t="s">
        <v>735</v>
      </c>
      <c r="E29" s="33" t="s">
        <v>178</v>
      </c>
      <c r="F29" s="11" t="s">
        <v>54</v>
      </c>
      <c r="G29" s="11" t="s">
        <v>179</v>
      </c>
      <c r="H29" s="11" t="s">
        <v>179</v>
      </c>
      <c r="I29" s="11" t="s">
        <v>114</v>
      </c>
      <c r="J29" s="11" t="s">
        <v>115</v>
      </c>
      <c r="K29" s="11" t="s">
        <v>180</v>
      </c>
    </row>
    <row r="30" spans="1:11" ht="25.5">
      <c r="A30" s="9" t="s">
        <v>485</v>
      </c>
      <c r="B30" s="11" t="s">
        <v>48</v>
      </c>
      <c r="C30" s="31" t="s">
        <v>476</v>
      </c>
      <c r="D30" s="32" t="s">
        <v>735</v>
      </c>
      <c r="E30" s="33" t="s">
        <v>235</v>
      </c>
      <c r="F30" s="11" t="s">
        <v>92</v>
      </c>
      <c r="G30" s="11" t="s">
        <v>236</v>
      </c>
      <c r="H30" s="11" t="s">
        <v>236</v>
      </c>
      <c r="I30" s="11" t="s">
        <v>220</v>
      </c>
      <c r="J30" s="11" t="s">
        <v>221</v>
      </c>
      <c r="K30" s="11" t="s">
        <v>237</v>
      </c>
    </row>
    <row r="31" spans="1:11" ht="25.5">
      <c r="A31" s="9" t="s">
        <v>485</v>
      </c>
      <c r="B31" s="11" t="s">
        <v>48</v>
      </c>
      <c r="C31" s="31" t="s">
        <v>476</v>
      </c>
      <c r="D31" s="32" t="s">
        <v>735</v>
      </c>
      <c r="E31" s="33" t="s">
        <v>238</v>
      </c>
      <c r="F31" s="11" t="s">
        <v>92</v>
      </c>
      <c r="G31" s="11" t="s">
        <v>239</v>
      </c>
      <c r="H31" s="11" t="s">
        <v>239</v>
      </c>
      <c r="I31" s="11" t="s">
        <v>49</v>
      </c>
      <c r="J31" s="11" t="s">
        <v>50</v>
      </c>
      <c r="K31" s="11" t="s">
        <v>240</v>
      </c>
    </row>
    <row r="32" spans="1:11" ht="25.5">
      <c r="A32" s="9" t="s">
        <v>485</v>
      </c>
      <c r="B32" s="11" t="s">
        <v>48</v>
      </c>
      <c r="C32" s="31" t="s">
        <v>476</v>
      </c>
      <c r="D32" s="32" t="s">
        <v>735</v>
      </c>
      <c r="E32" s="33" t="s">
        <v>241</v>
      </c>
      <c r="F32" s="11" t="s">
        <v>92</v>
      </c>
      <c r="G32" s="11" t="s">
        <v>242</v>
      </c>
      <c r="H32" s="11" t="s">
        <v>242</v>
      </c>
      <c r="I32" s="11" t="s">
        <v>220</v>
      </c>
      <c r="J32" s="11" t="s">
        <v>221</v>
      </c>
      <c r="K32" s="11" t="s">
        <v>243</v>
      </c>
    </row>
    <row r="33" spans="1:11" ht="25.5">
      <c r="A33" s="9" t="s">
        <v>485</v>
      </c>
      <c r="B33" s="11" t="s">
        <v>48</v>
      </c>
      <c r="C33" s="31" t="s">
        <v>476</v>
      </c>
      <c r="D33" s="32" t="s">
        <v>735</v>
      </c>
      <c r="E33" s="33" t="s">
        <v>244</v>
      </c>
      <c r="F33" s="11" t="s">
        <v>146</v>
      </c>
      <c r="G33" s="11" t="s">
        <v>245</v>
      </c>
      <c r="H33" s="11" t="s">
        <v>245</v>
      </c>
      <c r="I33" s="11" t="s">
        <v>215</v>
      </c>
      <c r="J33" s="11" t="s">
        <v>216</v>
      </c>
      <c r="K33" s="11" t="s">
        <v>246</v>
      </c>
    </row>
    <row r="34" spans="1:11" ht="25.5">
      <c r="A34" s="9" t="s">
        <v>485</v>
      </c>
      <c r="B34" s="11" t="s">
        <v>48</v>
      </c>
      <c r="C34" s="31" t="s">
        <v>476</v>
      </c>
      <c r="D34" s="32" t="s">
        <v>735</v>
      </c>
      <c r="E34" s="33" t="s">
        <v>247</v>
      </c>
      <c r="F34" s="11" t="s">
        <v>146</v>
      </c>
      <c r="G34" s="11" t="s">
        <v>217</v>
      </c>
      <c r="H34" s="11" t="s">
        <v>217</v>
      </c>
      <c r="I34" s="11" t="s">
        <v>49</v>
      </c>
      <c r="J34" s="11" t="s">
        <v>50</v>
      </c>
      <c r="K34" s="11" t="s">
        <v>248</v>
      </c>
    </row>
    <row r="35" spans="1:11" ht="25.5">
      <c r="A35" s="9" t="s">
        <v>485</v>
      </c>
      <c r="B35" s="11" t="s">
        <v>48</v>
      </c>
      <c r="C35" s="31" t="s">
        <v>476</v>
      </c>
      <c r="D35" s="32" t="s">
        <v>735</v>
      </c>
      <c r="E35" s="33" t="s">
        <v>249</v>
      </c>
      <c r="F35" s="11" t="s">
        <v>146</v>
      </c>
      <c r="G35" s="11" t="s">
        <v>250</v>
      </c>
      <c r="H35" s="11" t="s">
        <v>250</v>
      </c>
      <c r="I35" s="11" t="s">
        <v>49</v>
      </c>
      <c r="J35" s="11" t="s">
        <v>50</v>
      </c>
      <c r="K35" s="11" t="s">
        <v>225</v>
      </c>
    </row>
    <row r="36" spans="1:11" ht="25.5">
      <c r="A36" s="9" t="s">
        <v>485</v>
      </c>
      <c r="B36" s="11" t="s">
        <v>48</v>
      </c>
      <c r="C36" s="31" t="s">
        <v>476</v>
      </c>
      <c r="D36" s="32" t="s">
        <v>735</v>
      </c>
      <c r="E36" s="33" t="s">
        <v>251</v>
      </c>
      <c r="F36" s="11" t="s">
        <v>146</v>
      </c>
      <c r="G36" s="11" t="s">
        <v>222</v>
      </c>
      <c r="H36" s="11" t="s">
        <v>222</v>
      </c>
      <c r="I36" s="11" t="s">
        <v>49</v>
      </c>
      <c r="J36" s="11" t="s">
        <v>50</v>
      </c>
      <c r="K36" s="11" t="s">
        <v>219</v>
      </c>
    </row>
    <row r="37" spans="1:11" ht="25.5">
      <c r="A37" s="9" t="s">
        <v>485</v>
      </c>
      <c r="B37" s="11" t="s">
        <v>48</v>
      </c>
      <c r="C37" s="31" t="s">
        <v>476</v>
      </c>
      <c r="D37" s="32" t="s">
        <v>735</v>
      </c>
      <c r="E37" s="33" t="s">
        <v>252</v>
      </c>
      <c r="F37" s="11" t="s">
        <v>146</v>
      </c>
      <c r="G37" s="11" t="s">
        <v>67</v>
      </c>
      <c r="H37" s="11" t="s">
        <v>67</v>
      </c>
      <c r="I37" s="11" t="s">
        <v>147</v>
      </c>
      <c r="J37" s="11" t="s">
        <v>253</v>
      </c>
      <c r="K37" s="11" t="s">
        <v>218</v>
      </c>
    </row>
    <row r="38" spans="1:11" ht="25.5">
      <c r="A38" s="9" t="s">
        <v>485</v>
      </c>
      <c r="B38" s="11" t="s">
        <v>48</v>
      </c>
      <c r="C38" s="31" t="s">
        <v>476</v>
      </c>
      <c r="D38" s="32" t="s">
        <v>735</v>
      </c>
      <c r="E38" s="33" t="s">
        <v>254</v>
      </c>
      <c r="F38" s="11" t="s">
        <v>146</v>
      </c>
      <c r="G38" s="11" t="s">
        <v>197</v>
      </c>
      <c r="H38" s="11" t="s">
        <v>197</v>
      </c>
      <c r="I38" s="11" t="s">
        <v>49</v>
      </c>
      <c r="J38" s="11" t="s">
        <v>50</v>
      </c>
      <c r="K38" s="11" t="s">
        <v>255</v>
      </c>
    </row>
    <row r="39" spans="1:11" ht="25.5">
      <c r="A39" s="9" t="s">
        <v>485</v>
      </c>
      <c r="B39" s="11" t="s">
        <v>48</v>
      </c>
      <c r="C39" s="31" t="s">
        <v>476</v>
      </c>
      <c r="D39" s="32" t="s">
        <v>735</v>
      </c>
      <c r="E39" s="33" t="s">
        <v>256</v>
      </c>
      <c r="F39" s="11" t="s">
        <v>146</v>
      </c>
      <c r="G39" s="11" t="s">
        <v>257</v>
      </c>
      <c r="H39" s="11" t="s">
        <v>257</v>
      </c>
      <c r="I39" s="11" t="s">
        <v>258</v>
      </c>
      <c r="J39" s="11" t="s">
        <v>259</v>
      </c>
      <c r="K39" s="11" t="s">
        <v>231</v>
      </c>
    </row>
    <row r="40" spans="1:11" ht="25.5">
      <c r="A40" s="9" t="s">
        <v>485</v>
      </c>
      <c r="B40" s="11" t="s">
        <v>48</v>
      </c>
      <c r="C40" s="31" t="s">
        <v>476</v>
      </c>
      <c r="D40" s="32" t="s">
        <v>735</v>
      </c>
      <c r="E40" s="33" t="s">
        <v>325</v>
      </c>
      <c r="F40" s="11" t="s">
        <v>276</v>
      </c>
      <c r="G40" s="11" t="s">
        <v>326</v>
      </c>
      <c r="H40" s="11" t="s">
        <v>326</v>
      </c>
      <c r="I40" s="11" t="s">
        <v>228</v>
      </c>
      <c r="J40" s="11" t="s">
        <v>229</v>
      </c>
      <c r="K40" s="11" t="s">
        <v>327</v>
      </c>
    </row>
    <row r="41" spans="1:11" ht="25.5">
      <c r="A41" s="9" t="s">
        <v>485</v>
      </c>
      <c r="B41" s="11" t="s">
        <v>48</v>
      </c>
      <c r="C41" s="31" t="s">
        <v>476</v>
      </c>
      <c r="D41" s="32" t="s">
        <v>735</v>
      </c>
      <c r="E41" s="33" t="s">
        <v>328</v>
      </c>
      <c r="F41" s="11" t="s">
        <v>276</v>
      </c>
      <c r="G41" s="11" t="s">
        <v>329</v>
      </c>
      <c r="H41" s="11" t="s">
        <v>329</v>
      </c>
      <c r="I41" s="11" t="s">
        <v>152</v>
      </c>
      <c r="J41" s="11" t="s">
        <v>153</v>
      </c>
      <c r="K41" s="11" t="s">
        <v>330</v>
      </c>
    </row>
    <row r="42" spans="1:11" ht="25.5">
      <c r="A42" s="9" t="s">
        <v>485</v>
      </c>
      <c r="B42" s="11" t="s">
        <v>48</v>
      </c>
      <c r="C42" s="31" t="s">
        <v>476</v>
      </c>
      <c r="D42" s="32" t="s">
        <v>735</v>
      </c>
      <c r="E42" s="33" t="s">
        <v>331</v>
      </c>
      <c r="F42" s="11" t="s">
        <v>276</v>
      </c>
      <c r="G42" s="11" t="s">
        <v>250</v>
      </c>
      <c r="H42" s="11" t="s">
        <v>250</v>
      </c>
      <c r="I42" s="11" t="s">
        <v>332</v>
      </c>
      <c r="J42" s="11" t="s">
        <v>333</v>
      </c>
      <c r="K42" s="11" t="s">
        <v>334</v>
      </c>
    </row>
    <row r="43" spans="1:11" ht="114.75">
      <c r="A43" s="9" t="s">
        <v>485</v>
      </c>
      <c r="B43" s="11" t="s">
        <v>48</v>
      </c>
      <c r="C43" s="31" t="s">
        <v>476</v>
      </c>
      <c r="D43" s="32" t="s">
        <v>735</v>
      </c>
      <c r="E43" s="33" t="s">
        <v>340</v>
      </c>
      <c r="F43" s="11" t="s">
        <v>270</v>
      </c>
      <c r="G43" s="11" t="s">
        <v>107</v>
      </c>
      <c r="H43" s="11" t="s">
        <v>107</v>
      </c>
      <c r="I43" s="11" t="s">
        <v>341</v>
      </c>
      <c r="J43" s="11" t="s">
        <v>342</v>
      </c>
      <c r="K43" s="11" t="s">
        <v>343</v>
      </c>
    </row>
    <row r="44" spans="1:11" ht="127.5">
      <c r="A44" s="9" t="s">
        <v>485</v>
      </c>
      <c r="B44" s="11" t="s">
        <v>48</v>
      </c>
      <c r="C44" s="31" t="s">
        <v>476</v>
      </c>
      <c r="D44" s="32" t="s">
        <v>735</v>
      </c>
      <c r="E44" s="33" t="s">
        <v>344</v>
      </c>
      <c r="F44" s="11" t="s">
        <v>72</v>
      </c>
      <c r="G44" s="11" t="s">
        <v>125</v>
      </c>
      <c r="H44" s="11" t="s">
        <v>125</v>
      </c>
      <c r="I44" s="11" t="s">
        <v>142</v>
      </c>
      <c r="J44" s="11" t="s">
        <v>143</v>
      </c>
      <c r="K44" s="11" t="s">
        <v>345</v>
      </c>
    </row>
    <row r="45" spans="1:11" ht="25.5">
      <c r="A45" s="9" t="s">
        <v>485</v>
      </c>
      <c r="B45" s="11" t="s">
        <v>11</v>
      </c>
      <c r="C45" s="31" t="s">
        <v>476</v>
      </c>
      <c r="D45" s="32" t="s">
        <v>735</v>
      </c>
      <c r="E45" s="33" t="s">
        <v>351</v>
      </c>
      <c r="F45" s="11" t="s">
        <v>47</v>
      </c>
      <c r="G45" s="11" t="s">
        <v>227</v>
      </c>
      <c r="H45" s="11" t="s">
        <v>227</v>
      </c>
      <c r="I45" s="11" t="s">
        <v>114</v>
      </c>
      <c r="J45" s="11" t="s">
        <v>115</v>
      </c>
      <c r="K45" s="11" t="s">
        <v>352</v>
      </c>
    </row>
    <row r="46" spans="1:11" ht="25.5">
      <c r="A46" s="9" t="s">
        <v>485</v>
      </c>
      <c r="B46" s="11" t="s">
        <v>48</v>
      </c>
      <c r="C46" s="31" t="s">
        <v>476</v>
      </c>
      <c r="D46" s="32" t="s">
        <v>735</v>
      </c>
      <c r="E46" s="33" t="s">
        <v>353</v>
      </c>
      <c r="F46" s="11" t="s">
        <v>75</v>
      </c>
      <c r="G46" s="11" t="s">
        <v>354</v>
      </c>
      <c r="H46" s="11" t="s">
        <v>354</v>
      </c>
      <c r="I46" s="11" t="s">
        <v>49</v>
      </c>
      <c r="J46" s="11" t="s">
        <v>50</v>
      </c>
      <c r="K46" s="11" t="s">
        <v>313</v>
      </c>
    </row>
    <row r="47" spans="1:11" ht="25.5">
      <c r="A47" s="9" t="s">
        <v>485</v>
      </c>
      <c r="B47" s="11" t="s">
        <v>11</v>
      </c>
      <c r="C47" s="31" t="s">
        <v>476</v>
      </c>
      <c r="D47" s="32" t="s">
        <v>735</v>
      </c>
      <c r="E47" s="33" t="s">
        <v>105</v>
      </c>
      <c r="F47" s="11" t="s">
        <v>160</v>
      </c>
      <c r="G47" s="11" t="s">
        <v>90</v>
      </c>
      <c r="H47" s="11" t="s">
        <v>201</v>
      </c>
      <c r="I47" s="11" t="s">
        <v>157</v>
      </c>
      <c r="J47" s="11" t="s">
        <v>158</v>
      </c>
      <c r="K47" s="11" t="s">
        <v>159</v>
      </c>
    </row>
    <row r="48" spans="1:11" ht="114.75">
      <c r="A48" s="9" t="s">
        <v>485</v>
      </c>
      <c r="B48" s="11" t="s">
        <v>48</v>
      </c>
      <c r="C48" s="31" t="s">
        <v>476</v>
      </c>
      <c r="D48" s="32" t="s">
        <v>735</v>
      </c>
      <c r="E48" s="33" t="s">
        <v>370</v>
      </c>
      <c r="F48" s="11" t="s">
        <v>211</v>
      </c>
      <c r="G48" s="11" t="s">
        <v>33</v>
      </c>
      <c r="H48" s="11" t="s">
        <v>33</v>
      </c>
      <c r="I48" s="11" t="s">
        <v>267</v>
      </c>
      <c r="J48" s="11" t="s">
        <v>268</v>
      </c>
      <c r="K48" s="11" t="s">
        <v>371</v>
      </c>
    </row>
    <row r="49" spans="1:11" ht="25.5">
      <c r="A49" s="9" t="s">
        <v>485</v>
      </c>
      <c r="B49" s="11" t="s">
        <v>11</v>
      </c>
      <c r="C49" s="31" t="s">
        <v>476</v>
      </c>
      <c r="D49" s="32" t="s">
        <v>735</v>
      </c>
      <c r="E49" s="33" t="s">
        <v>380</v>
      </c>
      <c r="F49" s="11" t="s">
        <v>22</v>
      </c>
      <c r="G49" s="11" t="s">
        <v>382</v>
      </c>
      <c r="H49" s="11" t="s">
        <v>382</v>
      </c>
      <c r="I49" s="11" t="s">
        <v>365</v>
      </c>
      <c r="J49" s="11" t="s">
        <v>366</v>
      </c>
      <c r="K49" s="11" t="s">
        <v>383</v>
      </c>
    </row>
    <row r="50" spans="1:11" ht="25.5">
      <c r="A50" s="9" t="s">
        <v>485</v>
      </c>
      <c r="B50" s="11" t="s">
        <v>48</v>
      </c>
      <c r="C50" s="31" t="s">
        <v>476</v>
      </c>
      <c r="D50" s="32" t="s">
        <v>735</v>
      </c>
      <c r="E50" s="33" t="s">
        <v>386</v>
      </c>
      <c r="F50" s="11" t="s">
        <v>25</v>
      </c>
      <c r="G50" s="11" t="s">
        <v>387</v>
      </c>
      <c r="H50" s="11" t="s">
        <v>387</v>
      </c>
      <c r="I50" s="11" t="s">
        <v>49</v>
      </c>
      <c r="J50" s="11" t="s">
        <v>50</v>
      </c>
      <c r="K50" s="11" t="s">
        <v>297</v>
      </c>
    </row>
    <row r="51" spans="1:11" ht="25.5">
      <c r="A51" s="9" t="s">
        <v>485</v>
      </c>
      <c r="B51" s="11" t="s">
        <v>48</v>
      </c>
      <c r="C51" s="31" t="s">
        <v>476</v>
      </c>
      <c r="D51" s="32" t="s">
        <v>735</v>
      </c>
      <c r="E51" s="33" t="s">
        <v>388</v>
      </c>
      <c r="F51" s="11" t="s">
        <v>25</v>
      </c>
      <c r="G51" s="11" t="s">
        <v>318</v>
      </c>
      <c r="H51" s="11" t="s">
        <v>318</v>
      </c>
      <c r="I51" s="11" t="s">
        <v>49</v>
      </c>
      <c r="J51" s="11" t="s">
        <v>50</v>
      </c>
      <c r="K51" s="11" t="s">
        <v>389</v>
      </c>
    </row>
    <row r="52" spans="1:11" ht="25.5">
      <c r="A52" s="9" t="s">
        <v>485</v>
      </c>
      <c r="B52" s="11" t="s">
        <v>48</v>
      </c>
      <c r="C52" s="31" t="s">
        <v>476</v>
      </c>
      <c r="D52" s="32" t="s">
        <v>735</v>
      </c>
      <c r="E52" s="33" t="s">
        <v>390</v>
      </c>
      <c r="F52" s="11" t="s">
        <v>25</v>
      </c>
      <c r="G52" s="11" t="s">
        <v>391</v>
      </c>
      <c r="H52" s="11" t="s">
        <v>391</v>
      </c>
      <c r="I52" s="11" t="s">
        <v>223</v>
      </c>
      <c r="J52" s="11" t="s">
        <v>224</v>
      </c>
      <c r="K52" s="11" t="s">
        <v>314</v>
      </c>
    </row>
    <row r="53" spans="1:11" ht="25.5">
      <c r="A53" s="9" t="s">
        <v>485</v>
      </c>
      <c r="B53" s="11" t="s">
        <v>48</v>
      </c>
      <c r="C53" s="31" t="s">
        <v>476</v>
      </c>
      <c r="D53" s="32" t="s">
        <v>735</v>
      </c>
      <c r="E53" s="33" t="s">
        <v>392</v>
      </c>
      <c r="F53" s="11" t="s">
        <v>25</v>
      </c>
      <c r="G53" s="11" t="s">
        <v>393</v>
      </c>
      <c r="H53" s="11" t="s">
        <v>393</v>
      </c>
      <c r="I53" s="11" t="s">
        <v>49</v>
      </c>
      <c r="J53" s="11" t="s">
        <v>50</v>
      </c>
      <c r="K53" s="11" t="s">
        <v>394</v>
      </c>
    </row>
    <row r="54" spans="1:11" ht="51">
      <c r="A54" s="9" t="s">
        <v>485</v>
      </c>
      <c r="B54" s="11" t="s">
        <v>48</v>
      </c>
      <c r="C54" s="31" t="s">
        <v>476</v>
      </c>
      <c r="D54" s="32" t="s">
        <v>735</v>
      </c>
      <c r="E54" s="33" t="s">
        <v>395</v>
      </c>
      <c r="F54" s="11" t="s">
        <v>25</v>
      </c>
      <c r="G54" s="11" t="s">
        <v>312</v>
      </c>
      <c r="H54" s="11" t="s">
        <v>312</v>
      </c>
      <c r="I54" s="11" t="s">
        <v>49</v>
      </c>
      <c r="J54" s="11" t="s">
        <v>50</v>
      </c>
      <c r="K54" s="11" t="s">
        <v>396</v>
      </c>
    </row>
    <row r="55" spans="1:11" ht="114.75">
      <c r="A55" s="9" t="s">
        <v>485</v>
      </c>
      <c r="B55" s="11" t="s">
        <v>48</v>
      </c>
      <c r="C55" s="31" t="s">
        <v>476</v>
      </c>
      <c r="D55" s="32" t="s">
        <v>735</v>
      </c>
      <c r="E55" s="33" t="s">
        <v>397</v>
      </c>
      <c r="F55" s="11" t="s">
        <v>25</v>
      </c>
      <c r="G55" s="11" t="s">
        <v>398</v>
      </c>
      <c r="H55" s="11" t="s">
        <v>398</v>
      </c>
      <c r="I55" s="11" t="s">
        <v>49</v>
      </c>
      <c r="J55" s="11" t="s">
        <v>50</v>
      </c>
      <c r="K55" s="11" t="s">
        <v>323</v>
      </c>
    </row>
    <row r="56" spans="1:11" ht="51">
      <c r="A56" s="9" t="s">
        <v>485</v>
      </c>
      <c r="B56" s="11" t="s">
        <v>48</v>
      </c>
      <c r="C56" s="31" t="s">
        <v>476</v>
      </c>
      <c r="D56" s="32" t="s">
        <v>735</v>
      </c>
      <c r="E56" s="33" t="s">
        <v>399</v>
      </c>
      <c r="F56" s="11" t="s">
        <v>25</v>
      </c>
      <c r="G56" s="11" t="s">
        <v>203</v>
      </c>
      <c r="H56" s="11" t="s">
        <v>203</v>
      </c>
      <c r="I56" s="11" t="s">
        <v>56</v>
      </c>
      <c r="J56" s="11" t="s">
        <v>57</v>
      </c>
      <c r="K56" s="11" t="s">
        <v>400</v>
      </c>
    </row>
    <row r="57" spans="1:11" ht="25.5">
      <c r="A57" s="9" t="s">
        <v>485</v>
      </c>
      <c r="B57" s="11" t="s">
        <v>48</v>
      </c>
      <c r="C57" s="31" t="s">
        <v>476</v>
      </c>
      <c r="D57" s="32" t="s">
        <v>735</v>
      </c>
      <c r="E57" s="33" t="s">
        <v>401</v>
      </c>
      <c r="F57" s="11" t="s">
        <v>40</v>
      </c>
      <c r="G57" s="11" t="s">
        <v>84</v>
      </c>
      <c r="H57" s="11" t="s">
        <v>84</v>
      </c>
      <c r="I57" s="11" t="s">
        <v>206</v>
      </c>
      <c r="J57" s="11" t="s">
        <v>207</v>
      </c>
      <c r="K57" s="11" t="s">
        <v>402</v>
      </c>
    </row>
    <row r="58" spans="1:11" ht="25.5">
      <c r="A58" s="9" t="s">
        <v>485</v>
      </c>
      <c r="B58" s="11" t="s">
        <v>48</v>
      </c>
      <c r="C58" s="31" t="s">
        <v>476</v>
      </c>
      <c r="D58" s="32" t="s">
        <v>735</v>
      </c>
      <c r="E58" s="33" t="s">
        <v>406</v>
      </c>
      <c r="F58" s="11" t="s">
        <v>97</v>
      </c>
      <c r="G58" s="11" t="s">
        <v>407</v>
      </c>
      <c r="H58" s="11" t="s">
        <v>407</v>
      </c>
      <c r="I58" s="11" t="s">
        <v>223</v>
      </c>
      <c r="J58" s="11" t="s">
        <v>224</v>
      </c>
      <c r="K58" s="11" t="s">
        <v>314</v>
      </c>
    </row>
    <row r="59" spans="1:11" ht="25.5">
      <c r="A59" s="9" t="s">
        <v>485</v>
      </c>
      <c r="B59" s="11" t="s">
        <v>11</v>
      </c>
      <c r="C59" s="31" t="s">
        <v>476</v>
      </c>
      <c r="D59" s="32" t="s">
        <v>735</v>
      </c>
      <c r="E59" s="33" t="s">
        <v>187</v>
      </c>
      <c r="F59" s="11" t="s">
        <v>130</v>
      </c>
      <c r="G59" s="11" t="s">
        <v>417</v>
      </c>
      <c r="H59" s="11" t="s">
        <v>417</v>
      </c>
      <c r="I59" s="11" t="s">
        <v>49</v>
      </c>
      <c r="J59" s="11" t="s">
        <v>50</v>
      </c>
      <c r="K59" s="11" t="s">
        <v>310</v>
      </c>
    </row>
    <row r="60" spans="1:11" ht="25.5">
      <c r="A60" s="9" t="s">
        <v>485</v>
      </c>
      <c r="B60" s="11" t="s">
        <v>48</v>
      </c>
      <c r="C60" s="31" t="s">
        <v>476</v>
      </c>
      <c r="D60" s="32" t="s">
        <v>735</v>
      </c>
      <c r="E60" s="33" t="s">
        <v>421</v>
      </c>
      <c r="F60" s="11" t="s">
        <v>214</v>
      </c>
      <c r="G60" s="11" t="s">
        <v>422</v>
      </c>
      <c r="H60" s="11" t="s">
        <v>422</v>
      </c>
      <c r="I60" s="11" t="s">
        <v>49</v>
      </c>
      <c r="J60" s="11" t="s">
        <v>50</v>
      </c>
      <c r="K60" s="11" t="s">
        <v>226</v>
      </c>
    </row>
    <row r="61" spans="1:11" ht="25.5">
      <c r="A61" s="9" t="s">
        <v>485</v>
      </c>
      <c r="B61" s="11" t="s">
        <v>48</v>
      </c>
      <c r="C61" s="31" t="s">
        <v>476</v>
      </c>
      <c r="D61" s="32" t="s">
        <v>735</v>
      </c>
      <c r="E61" s="33" t="s">
        <v>423</v>
      </c>
      <c r="F61" s="11" t="s">
        <v>214</v>
      </c>
      <c r="G61" s="11" t="s">
        <v>126</v>
      </c>
      <c r="H61" s="11" t="s">
        <v>126</v>
      </c>
      <c r="I61" s="11" t="s">
        <v>147</v>
      </c>
      <c r="J61" s="11" t="s">
        <v>413</v>
      </c>
      <c r="K61" s="11" t="s">
        <v>424</v>
      </c>
    </row>
    <row r="62" spans="1:11" ht="114.75">
      <c r="A62" s="9" t="s">
        <v>485</v>
      </c>
      <c r="B62" s="11" t="s">
        <v>48</v>
      </c>
      <c r="C62" s="31" t="s">
        <v>476</v>
      </c>
      <c r="D62" s="32" t="s">
        <v>735</v>
      </c>
      <c r="E62" s="33" t="s">
        <v>425</v>
      </c>
      <c r="F62" s="11" t="s">
        <v>214</v>
      </c>
      <c r="G62" s="11" t="s">
        <v>127</v>
      </c>
      <c r="H62" s="11" t="s">
        <v>127</v>
      </c>
      <c r="I62" s="11" t="s">
        <v>426</v>
      </c>
      <c r="J62" s="11" t="s">
        <v>427</v>
      </c>
      <c r="K62" s="11" t="s">
        <v>428</v>
      </c>
    </row>
    <row r="63" spans="1:11" ht="25.5">
      <c r="A63" s="9" t="s">
        <v>485</v>
      </c>
      <c r="B63" s="11" t="s">
        <v>48</v>
      </c>
      <c r="C63" s="31" t="s">
        <v>476</v>
      </c>
      <c r="D63" s="32" t="s">
        <v>735</v>
      </c>
      <c r="E63" s="33" t="s">
        <v>433</v>
      </c>
      <c r="F63" s="11" t="s">
        <v>124</v>
      </c>
      <c r="G63" s="11" t="s">
        <v>151</v>
      </c>
      <c r="H63" s="11" t="s">
        <v>151</v>
      </c>
      <c r="I63" s="11" t="s">
        <v>49</v>
      </c>
      <c r="J63" s="11" t="s">
        <v>50</v>
      </c>
      <c r="K63" s="11" t="s">
        <v>434</v>
      </c>
    </row>
    <row r="64" spans="1:11" ht="38.25">
      <c r="A64" s="9" t="s">
        <v>485</v>
      </c>
      <c r="B64" s="11" t="s">
        <v>48</v>
      </c>
      <c r="C64" s="31" t="s">
        <v>476</v>
      </c>
      <c r="D64" s="32" t="s">
        <v>735</v>
      </c>
      <c r="E64" s="33" t="s">
        <v>437</v>
      </c>
      <c r="F64" s="11" t="s">
        <v>364</v>
      </c>
      <c r="G64" s="11" t="s">
        <v>266</v>
      </c>
      <c r="H64" s="11" t="s">
        <v>266</v>
      </c>
      <c r="I64" s="11" t="s">
        <v>414</v>
      </c>
      <c r="J64" s="11" t="s">
        <v>415</v>
      </c>
      <c r="K64" s="11" t="s">
        <v>438</v>
      </c>
    </row>
    <row r="65" spans="1:11" ht="25.5">
      <c r="A65" s="9" t="s">
        <v>485</v>
      </c>
      <c r="B65" s="11" t="s">
        <v>48</v>
      </c>
      <c r="C65" s="31" t="s">
        <v>476</v>
      </c>
      <c r="D65" s="32" t="s">
        <v>735</v>
      </c>
      <c r="E65" s="33" t="s">
        <v>442</v>
      </c>
      <c r="F65" s="11" t="s">
        <v>273</v>
      </c>
      <c r="G65" s="11" t="s">
        <v>443</v>
      </c>
      <c r="H65" s="11" t="s">
        <v>443</v>
      </c>
      <c r="I65" s="11" t="s">
        <v>49</v>
      </c>
      <c r="J65" s="11" t="s">
        <v>50</v>
      </c>
      <c r="K65" s="11" t="s">
        <v>260</v>
      </c>
    </row>
    <row r="66" spans="1:11" ht="38.25">
      <c r="A66" s="9" t="s">
        <v>485</v>
      </c>
      <c r="B66" s="11" t="s">
        <v>48</v>
      </c>
      <c r="C66" s="31" t="s">
        <v>476</v>
      </c>
      <c r="D66" s="32" t="s">
        <v>735</v>
      </c>
      <c r="E66" s="33" t="s">
        <v>444</v>
      </c>
      <c r="F66" s="11" t="s">
        <v>273</v>
      </c>
      <c r="G66" s="11" t="s">
        <v>262</v>
      </c>
      <c r="H66" s="11" t="s">
        <v>262</v>
      </c>
      <c r="I66" s="11" t="s">
        <v>49</v>
      </c>
      <c r="J66" s="11" t="s">
        <v>50</v>
      </c>
      <c r="K66" s="11" t="s">
        <v>445</v>
      </c>
    </row>
    <row r="67" spans="1:11" ht="25.5">
      <c r="A67" s="9" t="s">
        <v>485</v>
      </c>
      <c r="B67" s="11" t="s">
        <v>48</v>
      </c>
      <c r="C67" s="31" t="s">
        <v>476</v>
      </c>
      <c r="D67" s="32" t="s">
        <v>735</v>
      </c>
      <c r="E67" s="33" t="s">
        <v>446</v>
      </c>
      <c r="F67" s="11" t="s">
        <v>273</v>
      </c>
      <c r="G67" s="11" t="s">
        <v>379</v>
      </c>
      <c r="H67" s="11" t="s">
        <v>379</v>
      </c>
      <c r="I67" s="11" t="s">
        <v>49</v>
      </c>
      <c r="J67" s="11" t="s">
        <v>50</v>
      </c>
      <c r="K67" s="11" t="s">
        <v>260</v>
      </c>
    </row>
    <row r="68" spans="1:11" ht="25.5">
      <c r="A68" s="9" t="s">
        <v>485</v>
      </c>
      <c r="B68" s="11" t="s">
        <v>48</v>
      </c>
      <c r="C68" s="31" t="s">
        <v>476</v>
      </c>
      <c r="D68" s="32" t="s">
        <v>735</v>
      </c>
      <c r="E68" s="33" t="s">
        <v>447</v>
      </c>
      <c r="F68" s="11" t="s">
        <v>138</v>
      </c>
      <c r="G68" s="11" t="s">
        <v>448</v>
      </c>
      <c r="H68" s="11" t="s">
        <v>448</v>
      </c>
      <c r="I68" s="11" t="s">
        <v>49</v>
      </c>
      <c r="J68" s="11" t="s">
        <v>50</v>
      </c>
      <c r="K68" s="11" t="s">
        <v>269</v>
      </c>
    </row>
    <row r="69" spans="1:11" ht="25.5">
      <c r="A69" s="9" t="s">
        <v>485</v>
      </c>
      <c r="B69" s="11" t="s">
        <v>48</v>
      </c>
      <c r="C69" s="31" t="s">
        <v>476</v>
      </c>
      <c r="D69" s="32" t="s">
        <v>735</v>
      </c>
      <c r="E69" s="33" t="s">
        <v>449</v>
      </c>
      <c r="F69" s="11" t="s">
        <v>138</v>
      </c>
      <c r="G69" s="11" t="s">
        <v>450</v>
      </c>
      <c r="H69" s="11" t="s">
        <v>450</v>
      </c>
      <c r="I69" s="11" t="s">
        <v>49</v>
      </c>
      <c r="J69" s="11" t="s">
        <v>50</v>
      </c>
      <c r="K69" s="11" t="s">
        <v>322</v>
      </c>
    </row>
    <row r="70" spans="1:11" ht="114.75">
      <c r="A70" s="9" t="s">
        <v>485</v>
      </c>
      <c r="B70" s="11" t="s">
        <v>48</v>
      </c>
      <c r="C70" s="31" t="s">
        <v>476</v>
      </c>
      <c r="D70" s="32" t="s">
        <v>735</v>
      </c>
      <c r="E70" s="33" t="s">
        <v>453</v>
      </c>
      <c r="F70" s="11" t="s">
        <v>204</v>
      </c>
      <c r="G70" s="11" t="s">
        <v>454</v>
      </c>
      <c r="H70" s="11" t="s">
        <v>454</v>
      </c>
      <c r="I70" s="11" t="s">
        <v>360</v>
      </c>
      <c r="J70" s="11" t="s">
        <v>361</v>
      </c>
      <c r="K70" s="11" t="s">
        <v>455</v>
      </c>
    </row>
    <row r="71" spans="1:11" ht="25.5">
      <c r="A71" s="9" t="s">
        <v>485</v>
      </c>
      <c r="B71" s="11" t="s">
        <v>48</v>
      </c>
      <c r="C71" s="31" t="s">
        <v>476</v>
      </c>
      <c r="D71" s="32" t="s">
        <v>735</v>
      </c>
      <c r="E71" s="33" t="s">
        <v>457</v>
      </c>
      <c r="F71" s="11" t="s">
        <v>213</v>
      </c>
      <c r="G71" s="11" t="s">
        <v>307</v>
      </c>
      <c r="H71" s="11" t="s">
        <v>307</v>
      </c>
      <c r="I71" s="11" t="s">
        <v>148</v>
      </c>
      <c r="J71" s="11" t="s">
        <v>149</v>
      </c>
      <c r="K71" s="11" t="s">
        <v>458</v>
      </c>
    </row>
    <row r="72" spans="1:11" ht="25.5">
      <c r="A72" s="9" t="s">
        <v>485</v>
      </c>
      <c r="B72" s="11" t="s">
        <v>11</v>
      </c>
      <c r="C72" s="31" t="s">
        <v>476</v>
      </c>
      <c r="D72" s="32" t="s">
        <v>735</v>
      </c>
      <c r="E72" s="33" t="s">
        <v>64</v>
      </c>
      <c r="F72" s="11" t="s">
        <v>137</v>
      </c>
      <c r="G72" s="11" t="s">
        <v>319</v>
      </c>
      <c r="H72" s="11" t="s">
        <v>319</v>
      </c>
      <c r="I72" s="11" t="s">
        <v>462</v>
      </c>
      <c r="J72" s="11" t="s">
        <v>463</v>
      </c>
      <c r="K72" s="11" t="s">
        <v>464</v>
      </c>
    </row>
    <row r="73" spans="1:11" ht="114.75">
      <c r="A73" s="9" t="s">
        <v>485</v>
      </c>
      <c r="B73" s="11" t="s">
        <v>48</v>
      </c>
      <c r="C73" s="31" t="s">
        <v>476</v>
      </c>
      <c r="D73" s="32" t="s">
        <v>735</v>
      </c>
      <c r="E73" s="33" t="s">
        <v>467</v>
      </c>
      <c r="F73" s="11" t="s">
        <v>86</v>
      </c>
      <c r="G73" s="11" t="s">
        <v>27</v>
      </c>
      <c r="H73" s="11" t="s">
        <v>27</v>
      </c>
      <c r="I73" s="11" t="s">
        <v>147</v>
      </c>
      <c r="J73" s="11" t="s">
        <v>77</v>
      </c>
      <c r="K73" s="11" t="s">
        <v>468</v>
      </c>
    </row>
    <row r="74" spans="1:11">
      <c r="A74" s="9" t="s">
        <v>485</v>
      </c>
      <c r="B74" s="11" t="s">
        <v>11</v>
      </c>
      <c r="C74" s="31" t="s">
        <v>477</v>
      </c>
      <c r="D74" s="32" t="s">
        <v>736</v>
      </c>
      <c r="E74" s="33" t="s">
        <v>171</v>
      </c>
      <c r="F74" s="11" t="s">
        <v>62</v>
      </c>
      <c r="G74" s="11" t="s">
        <v>39</v>
      </c>
      <c r="H74" s="11" t="s">
        <v>39</v>
      </c>
      <c r="I74" s="11" t="s">
        <v>49</v>
      </c>
      <c r="J74" s="11" t="s">
        <v>50</v>
      </c>
      <c r="K74" s="11" t="s">
        <v>172</v>
      </c>
    </row>
    <row r="75" spans="1:11">
      <c r="A75" s="9" t="s">
        <v>485</v>
      </c>
      <c r="B75" s="11" t="s">
        <v>48</v>
      </c>
      <c r="C75" s="31" t="s">
        <v>477</v>
      </c>
      <c r="D75" s="32" t="s">
        <v>736</v>
      </c>
      <c r="E75" s="33" t="s">
        <v>289</v>
      </c>
      <c r="F75" s="11" t="s">
        <v>93</v>
      </c>
      <c r="G75" s="11" t="s">
        <v>290</v>
      </c>
      <c r="H75" s="11" t="s">
        <v>290</v>
      </c>
      <c r="I75" s="11" t="s">
        <v>49</v>
      </c>
      <c r="J75" s="11" t="s">
        <v>50</v>
      </c>
      <c r="K75" s="11" t="s">
        <v>261</v>
      </c>
    </row>
    <row r="76" spans="1:11">
      <c r="A76" s="9" t="s">
        <v>485</v>
      </c>
      <c r="B76" s="11" t="s">
        <v>48</v>
      </c>
      <c r="C76" s="31" t="s">
        <v>477</v>
      </c>
      <c r="D76" s="32" t="s">
        <v>736</v>
      </c>
      <c r="E76" s="33" t="s">
        <v>355</v>
      </c>
      <c r="F76" s="11" t="s">
        <v>276</v>
      </c>
      <c r="G76" s="11" t="s">
        <v>356</v>
      </c>
      <c r="H76" s="11" t="s">
        <v>356</v>
      </c>
      <c r="I76" s="11" t="s">
        <v>56</v>
      </c>
      <c r="J76" s="11" t="s">
        <v>57</v>
      </c>
      <c r="K76" s="11" t="s">
        <v>298</v>
      </c>
    </row>
    <row r="77" spans="1:11" ht="25.5">
      <c r="A77" s="9" t="s">
        <v>485</v>
      </c>
      <c r="B77" s="11" t="s">
        <v>48</v>
      </c>
      <c r="C77" s="31" t="s">
        <v>477</v>
      </c>
      <c r="D77" s="32" t="s">
        <v>736</v>
      </c>
      <c r="E77" s="33" t="s">
        <v>384</v>
      </c>
      <c r="F77" s="11" t="s">
        <v>25</v>
      </c>
      <c r="G77" s="11" t="s">
        <v>385</v>
      </c>
      <c r="H77" s="11" t="s">
        <v>385</v>
      </c>
      <c r="I77" s="11" t="s">
        <v>49</v>
      </c>
      <c r="J77" s="11" t="s">
        <v>50</v>
      </c>
      <c r="K77" s="11" t="s">
        <v>362</v>
      </c>
    </row>
    <row r="78" spans="1:11" ht="114.75">
      <c r="A78" s="9" t="s">
        <v>485</v>
      </c>
      <c r="B78" s="11" t="s">
        <v>48</v>
      </c>
      <c r="C78" s="31" t="s">
        <v>477</v>
      </c>
      <c r="D78" s="32" t="s">
        <v>736</v>
      </c>
      <c r="E78" s="33" t="s">
        <v>456</v>
      </c>
      <c r="F78" s="11" t="s">
        <v>213</v>
      </c>
      <c r="G78" s="11" t="s">
        <v>230</v>
      </c>
      <c r="H78" s="11" t="s">
        <v>230</v>
      </c>
      <c r="I78" s="11" t="s">
        <v>59</v>
      </c>
      <c r="J78" s="11" t="s">
        <v>60</v>
      </c>
      <c r="K78" s="11" t="s">
        <v>363</v>
      </c>
    </row>
    <row r="79" spans="1:11">
      <c r="A79" s="9" t="s">
        <v>485</v>
      </c>
      <c r="B79" s="11" t="s">
        <v>48</v>
      </c>
      <c r="C79" s="31" t="s">
        <v>477</v>
      </c>
      <c r="D79" s="32" t="s">
        <v>736</v>
      </c>
      <c r="E79" s="33" t="s">
        <v>465</v>
      </c>
      <c r="F79" s="11" t="s">
        <v>86</v>
      </c>
      <c r="G79" s="11" t="s">
        <v>466</v>
      </c>
      <c r="H79" s="11" t="s">
        <v>466</v>
      </c>
      <c r="I79" s="11" t="s">
        <v>49</v>
      </c>
      <c r="J79" s="11" t="s">
        <v>50</v>
      </c>
      <c r="K79" s="11" t="s">
        <v>298</v>
      </c>
    </row>
    <row r="80" spans="1:11">
      <c r="A80" s="9" t="s">
        <v>485</v>
      </c>
      <c r="B80" s="11" t="s">
        <v>11</v>
      </c>
      <c r="C80" s="31" t="s">
        <v>483</v>
      </c>
      <c r="D80" s="32" t="s">
        <v>737</v>
      </c>
      <c r="E80" s="33" t="s">
        <v>43</v>
      </c>
      <c r="F80" s="11" t="s">
        <v>111</v>
      </c>
      <c r="G80" s="11" t="s">
        <v>408</v>
      </c>
      <c r="H80" s="11" t="s">
        <v>274</v>
      </c>
      <c r="I80" s="11" t="s">
        <v>144</v>
      </c>
      <c r="J80" s="11" t="s">
        <v>145</v>
      </c>
      <c r="K80" s="11" t="s">
        <v>409</v>
      </c>
    </row>
    <row r="81" spans="1:11" ht="25.5">
      <c r="A81" s="9" t="s">
        <v>486</v>
      </c>
      <c r="B81" s="11" t="s">
        <v>5</v>
      </c>
      <c r="C81" s="31" t="s">
        <v>472</v>
      </c>
      <c r="D81" s="32" t="s">
        <v>738</v>
      </c>
      <c r="E81" s="33" t="s">
        <v>154</v>
      </c>
      <c r="F81" s="11" t="s">
        <v>100</v>
      </c>
      <c r="G81" s="11" t="s">
        <v>155</v>
      </c>
      <c r="H81" s="11" t="s">
        <v>155</v>
      </c>
      <c r="I81" s="11" t="s">
        <v>131</v>
      </c>
      <c r="J81" s="11" t="s">
        <v>132</v>
      </c>
      <c r="K81" s="11" t="s">
        <v>156</v>
      </c>
    </row>
    <row r="82" spans="1:11" ht="25.5">
      <c r="A82" s="9" t="s">
        <v>486</v>
      </c>
      <c r="B82" s="11" t="s">
        <v>5</v>
      </c>
      <c r="C82" s="31" t="s">
        <v>472</v>
      </c>
      <c r="D82" s="32" t="s">
        <v>738</v>
      </c>
      <c r="E82" s="33" t="s">
        <v>141</v>
      </c>
      <c r="F82" s="11" t="s">
        <v>119</v>
      </c>
      <c r="G82" s="11" t="s">
        <v>167</v>
      </c>
      <c r="H82" s="11" t="s">
        <v>167</v>
      </c>
      <c r="I82" s="11" t="s">
        <v>6</v>
      </c>
      <c r="J82" s="11" t="s">
        <v>7</v>
      </c>
      <c r="K82" s="11" t="s">
        <v>168</v>
      </c>
    </row>
    <row r="83" spans="1:11" ht="25.5">
      <c r="A83" s="9" t="s">
        <v>486</v>
      </c>
      <c r="B83" s="11" t="s">
        <v>5</v>
      </c>
      <c r="C83" s="31" t="s">
        <v>472</v>
      </c>
      <c r="D83" s="32" t="s">
        <v>738</v>
      </c>
      <c r="E83" s="33" t="s">
        <v>55</v>
      </c>
      <c r="F83" s="11" t="s">
        <v>41</v>
      </c>
      <c r="G83" s="11" t="s">
        <v>316</v>
      </c>
      <c r="H83" s="11" t="s">
        <v>317</v>
      </c>
      <c r="I83" s="11" t="s">
        <v>6</v>
      </c>
      <c r="J83" s="11" t="s">
        <v>7</v>
      </c>
      <c r="K83" s="11" t="s">
        <v>156</v>
      </c>
    </row>
    <row r="84" spans="1:11" ht="25.5">
      <c r="A84" s="9" t="s">
        <v>486</v>
      </c>
      <c r="B84" s="11" t="s">
        <v>5</v>
      </c>
      <c r="C84" s="31" t="s">
        <v>472</v>
      </c>
      <c r="D84" s="32" t="s">
        <v>738</v>
      </c>
      <c r="E84" s="33" t="s">
        <v>10</v>
      </c>
      <c r="F84" s="11" t="s">
        <v>104</v>
      </c>
      <c r="G84" s="11" t="s">
        <v>193</v>
      </c>
      <c r="H84" s="11" t="s">
        <v>46</v>
      </c>
      <c r="I84" s="11" t="s">
        <v>131</v>
      </c>
      <c r="J84" s="11" t="s">
        <v>132</v>
      </c>
      <c r="K84" s="11" t="s">
        <v>156</v>
      </c>
    </row>
    <row r="85" spans="1:11" ht="25.5">
      <c r="A85" s="9" t="s">
        <v>486</v>
      </c>
      <c r="B85" s="11" t="s">
        <v>5</v>
      </c>
      <c r="C85" s="31" t="s">
        <v>472</v>
      </c>
      <c r="D85" s="32" t="s">
        <v>738</v>
      </c>
      <c r="E85" s="33" t="s">
        <v>378</v>
      </c>
      <c r="F85" s="11" t="s">
        <v>150</v>
      </c>
      <c r="G85" s="11" t="s">
        <v>122</v>
      </c>
      <c r="H85" s="11" t="s">
        <v>122</v>
      </c>
      <c r="I85" s="11" t="s">
        <v>78</v>
      </c>
      <c r="J85" s="11" t="s">
        <v>79</v>
      </c>
      <c r="K85" s="11" t="s">
        <v>168</v>
      </c>
    </row>
    <row r="86" spans="1:11" ht="25.5">
      <c r="A86" s="9" t="s">
        <v>486</v>
      </c>
      <c r="B86" s="11" t="s">
        <v>8</v>
      </c>
      <c r="C86" s="31" t="s">
        <v>479</v>
      </c>
      <c r="D86" s="32" t="s">
        <v>739</v>
      </c>
      <c r="E86" s="33" t="s">
        <v>176</v>
      </c>
      <c r="F86" s="11" t="s">
        <v>54</v>
      </c>
      <c r="G86" s="11" t="s">
        <v>85</v>
      </c>
      <c r="H86" s="11" t="s">
        <v>85</v>
      </c>
      <c r="I86" s="11" t="s">
        <v>65</v>
      </c>
      <c r="J86" s="11" t="s">
        <v>66</v>
      </c>
      <c r="K86" s="11" t="s">
        <v>177</v>
      </c>
    </row>
    <row r="87" spans="1:11" ht="25.5">
      <c r="A87" s="9" t="s">
        <v>486</v>
      </c>
      <c r="B87" s="11" t="s">
        <v>8</v>
      </c>
      <c r="C87" s="31" t="s">
        <v>479</v>
      </c>
      <c r="D87" s="32" t="s">
        <v>739</v>
      </c>
      <c r="E87" s="33" t="s">
        <v>233</v>
      </c>
      <c r="F87" s="11" t="s">
        <v>129</v>
      </c>
      <c r="G87" s="11" t="s">
        <v>85</v>
      </c>
      <c r="H87" s="11" t="s">
        <v>85</v>
      </c>
      <c r="I87" s="11" t="s">
        <v>65</v>
      </c>
      <c r="J87" s="11" t="s">
        <v>66</v>
      </c>
      <c r="K87" s="11" t="s">
        <v>234</v>
      </c>
    </row>
    <row r="88" spans="1:11" ht="25.5">
      <c r="A88" s="9" t="s">
        <v>486</v>
      </c>
      <c r="B88" s="11" t="s">
        <v>8</v>
      </c>
      <c r="C88" s="31" t="s">
        <v>479</v>
      </c>
      <c r="D88" s="32" t="s">
        <v>739</v>
      </c>
      <c r="E88" s="33" t="s">
        <v>285</v>
      </c>
      <c r="F88" s="11" t="s">
        <v>133</v>
      </c>
      <c r="G88" s="11" t="s">
        <v>85</v>
      </c>
      <c r="H88" s="11" t="s">
        <v>85</v>
      </c>
      <c r="I88" s="11" t="s">
        <v>65</v>
      </c>
      <c r="J88" s="11" t="s">
        <v>66</v>
      </c>
      <c r="K88" s="11" t="s">
        <v>286</v>
      </c>
    </row>
    <row r="89" spans="1:11" ht="25.5">
      <c r="A89" s="9" t="s">
        <v>486</v>
      </c>
      <c r="B89" s="11" t="s">
        <v>8</v>
      </c>
      <c r="C89" s="31" t="s">
        <v>479</v>
      </c>
      <c r="D89" s="32" t="s">
        <v>739</v>
      </c>
      <c r="E89" s="33" t="s">
        <v>315</v>
      </c>
      <c r="F89" s="11" t="s">
        <v>184</v>
      </c>
      <c r="G89" s="11" t="s">
        <v>85</v>
      </c>
      <c r="H89" s="11" t="s">
        <v>85</v>
      </c>
      <c r="I89" s="11" t="s">
        <v>65</v>
      </c>
      <c r="J89" s="11" t="s">
        <v>66</v>
      </c>
      <c r="K89" s="11" t="s">
        <v>234</v>
      </c>
    </row>
    <row r="90" spans="1:11" ht="25.5">
      <c r="A90" s="9" t="s">
        <v>485</v>
      </c>
      <c r="B90" s="11" t="s">
        <v>11</v>
      </c>
      <c r="C90" s="31" t="s">
        <v>479</v>
      </c>
      <c r="D90" s="32" t="s">
        <v>739</v>
      </c>
      <c r="E90" s="33" t="s">
        <v>51</v>
      </c>
      <c r="F90" s="11" t="s">
        <v>16</v>
      </c>
      <c r="G90" s="11" t="s">
        <v>89</v>
      </c>
      <c r="H90" s="11" t="s">
        <v>89</v>
      </c>
      <c r="I90" s="11" t="s">
        <v>120</v>
      </c>
      <c r="J90" s="11" t="s">
        <v>210</v>
      </c>
      <c r="K90" s="11" t="s">
        <v>202</v>
      </c>
    </row>
    <row r="91" spans="1:11" ht="25.5">
      <c r="A91" s="9" t="s">
        <v>486</v>
      </c>
      <c r="B91" s="11" t="s">
        <v>8</v>
      </c>
      <c r="C91" s="31" t="s">
        <v>479</v>
      </c>
      <c r="D91" s="32" t="s">
        <v>739</v>
      </c>
      <c r="E91" s="33" t="s">
        <v>324</v>
      </c>
      <c r="F91" s="11" t="s">
        <v>205</v>
      </c>
      <c r="G91" s="11" t="s">
        <v>279</v>
      </c>
      <c r="H91" s="11" t="s">
        <v>279</v>
      </c>
      <c r="I91" s="11" t="s">
        <v>65</v>
      </c>
      <c r="J91" s="11" t="s">
        <v>66</v>
      </c>
      <c r="K91" s="11" t="s">
        <v>209</v>
      </c>
    </row>
    <row r="92" spans="1:11" ht="25.5">
      <c r="A92" s="9" t="s">
        <v>486</v>
      </c>
      <c r="B92" s="11" t="s">
        <v>8</v>
      </c>
      <c r="C92" s="31" t="s">
        <v>479</v>
      </c>
      <c r="D92" s="32" t="s">
        <v>739</v>
      </c>
      <c r="E92" s="33" t="s">
        <v>346</v>
      </c>
      <c r="F92" s="11" t="s">
        <v>104</v>
      </c>
      <c r="G92" s="11" t="s">
        <v>279</v>
      </c>
      <c r="H92" s="11" t="s">
        <v>279</v>
      </c>
      <c r="I92" s="11" t="s">
        <v>65</v>
      </c>
      <c r="J92" s="11" t="s">
        <v>66</v>
      </c>
      <c r="K92" s="11" t="s">
        <v>202</v>
      </c>
    </row>
    <row r="93" spans="1:11" ht="25.5">
      <c r="A93" s="9" t="s">
        <v>486</v>
      </c>
      <c r="B93" s="11" t="s">
        <v>8</v>
      </c>
      <c r="C93" s="31" t="s">
        <v>479</v>
      </c>
      <c r="D93" s="32" t="s">
        <v>739</v>
      </c>
      <c r="E93" s="33" t="s">
        <v>367</v>
      </c>
      <c r="F93" s="11" t="s">
        <v>15</v>
      </c>
      <c r="G93" s="11" t="s">
        <v>279</v>
      </c>
      <c r="H93" s="11" t="s">
        <v>279</v>
      </c>
      <c r="I93" s="11" t="s">
        <v>65</v>
      </c>
      <c r="J93" s="11" t="s">
        <v>66</v>
      </c>
      <c r="K93" s="11" t="s">
        <v>202</v>
      </c>
    </row>
    <row r="94" spans="1:11" ht="25.5">
      <c r="A94" s="9" t="s">
        <v>486</v>
      </c>
      <c r="B94" s="11" t="s">
        <v>8</v>
      </c>
      <c r="C94" s="31" t="s">
        <v>479</v>
      </c>
      <c r="D94" s="32" t="s">
        <v>739</v>
      </c>
      <c r="E94" s="33" t="s">
        <v>376</v>
      </c>
      <c r="F94" s="11" t="s">
        <v>303</v>
      </c>
      <c r="G94" s="11" t="s">
        <v>279</v>
      </c>
      <c r="H94" s="11" t="s">
        <v>279</v>
      </c>
      <c r="I94" s="11" t="s">
        <v>65</v>
      </c>
      <c r="J94" s="11" t="s">
        <v>66</v>
      </c>
      <c r="K94" s="11" t="s">
        <v>202</v>
      </c>
    </row>
    <row r="95" spans="1:11" ht="25.5">
      <c r="A95" s="9" t="s">
        <v>486</v>
      </c>
      <c r="B95" s="11" t="s">
        <v>8</v>
      </c>
      <c r="C95" s="31" t="s">
        <v>479</v>
      </c>
      <c r="D95" s="32" t="s">
        <v>739</v>
      </c>
      <c r="E95" s="33" t="s">
        <v>381</v>
      </c>
      <c r="F95" s="11" t="s">
        <v>76</v>
      </c>
      <c r="G95" s="11" t="s">
        <v>279</v>
      </c>
      <c r="H95" s="11" t="s">
        <v>279</v>
      </c>
      <c r="I95" s="11" t="s">
        <v>65</v>
      </c>
      <c r="J95" s="11" t="s">
        <v>66</v>
      </c>
      <c r="K95" s="11" t="s">
        <v>202</v>
      </c>
    </row>
    <row r="96" spans="1:11" ht="25.5">
      <c r="A96" s="9" t="s">
        <v>485</v>
      </c>
      <c r="B96" s="11" t="s">
        <v>11</v>
      </c>
      <c r="C96" s="31" t="s">
        <v>479</v>
      </c>
      <c r="D96" s="32" t="s">
        <v>739</v>
      </c>
      <c r="E96" s="33" t="s">
        <v>80</v>
      </c>
      <c r="F96" s="11" t="s">
        <v>111</v>
      </c>
      <c r="G96" s="11" t="s">
        <v>212</v>
      </c>
      <c r="H96" s="11" t="s">
        <v>212</v>
      </c>
      <c r="I96" s="11" t="s">
        <v>120</v>
      </c>
      <c r="J96" s="11" t="s">
        <v>210</v>
      </c>
      <c r="K96" s="11" t="s">
        <v>202</v>
      </c>
    </row>
    <row r="97" spans="1:11" ht="25.5">
      <c r="A97" s="9" t="s">
        <v>486</v>
      </c>
      <c r="B97" s="11" t="s">
        <v>8</v>
      </c>
      <c r="C97" s="31" t="s">
        <v>479</v>
      </c>
      <c r="D97" s="32" t="s">
        <v>739</v>
      </c>
      <c r="E97" s="33" t="s">
        <v>416</v>
      </c>
      <c r="F97" s="11" t="s">
        <v>300</v>
      </c>
      <c r="G97" s="11" t="s">
        <v>279</v>
      </c>
      <c r="H97" s="11" t="s">
        <v>279</v>
      </c>
      <c r="I97" s="11" t="s">
        <v>65</v>
      </c>
      <c r="J97" s="11" t="s">
        <v>66</v>
      </c>
      <c r="K97" s="11" t="s">
        <v>202</v>
      </c>
    </row>
    <row r="98" spans="1:11" ht="25.5">
      <c r="A98" s="9" t="s">
        <v>486</v>
      </c>
      <c r="B98" s="11" t="s">
        <v>1</v>
      </c>
      <c r="C98" s="31" t="s">
        <v>470</v>
      </c>
      <c r="D98" s="32" t="s">
        <v>740</v>
      </c>
      <c r="E98" s="33" t="s">
        <v>164</v>
      </c>
      <c r="F98" s="11" t="s">
        <v>73</v>
      </c>
      <c r="G98" s="11" t="s">
        <v>165</v>
      </c>
      <c r="H98" s="11" t="s">
        <v>165</v>
      </c>
      <c r="I98" s="11" t="s">
        <v>2</v>
      </c>
      <c r="J98" s="11" t="s">
        <v>3</v>
      </c>
      <c r="K98" s="11" t="s">
        <v>166</v>
      </c>
    </row>
    <row r="99" spans="1:11" ht="25.5">
      <c r="A99" s="9" t="s">
        <v>486</v>
      </c>
      <c r="B99" s="11" t="s">
        <v>1</v>
      </c>
      <c r="C99" s="31" t="s">
        <v>470</v>
      </c>
      <c r="D99" s="32" t="s">
        <v>740</v>
      </c>
      <c r="E99" s="33" t="s">
        <v>169</v>
      </c>
      <c r="F99" s="11" t="s">
        <v>119</v>
      </c>
      <c r="G99" s="11" t="s">
        <v>170</v>
      </c>
      <c r="H99" s="11" t="s">
        <v>170</v>
      </c>
      <c r="I99" s="11" t="s">
        <v>2</v>
      </c>
      <c r="J99" s="11" t="s">
        <v>3</v>
      </c>
      <c r="K99" s="11" t="s">
        <v>166</v>
      </c>
    </row>
    <row r="100" spans="1:11" ht="25.5">
      <c r="A100" s="9" t="s">
        <v>486</v>
      </c>
      <c r="B100" s="11" t="s">
        <v>1</v>
      </c>
      <c r="C100" s="31" t="s">
        <v>470</v>
      </c>
      <c r="D100" s="32" t="s">
        <v>740</v>
      </c>
      <c r="E100" s="33" t="s">
        <v>293</v>
      </c>
      <c r="F100" s="11" t="s">
        <v>68</v>
      </c>
      <c r="G100" s="11" t="s">
        <v>294</v>
      </c>
      <c r="H100" s="11" t="s">
        <v>294</v>
      </c>
      <c r="I100" s="11" t="s">
        <v>2</v>
      </c>
      <c r="J100" s="11" t="s">
        <v>3</v>
      </c>
      <c r="K100" s="11" t="s">
        <v>166</v>
      </c>
    </row>
    <row r="101" spans="1:11" ht="25.5">
      <c r="A101" s="9" t="s">
        <v>486</v>
      </c>
      <c r="B101" s="11" t="s">
        <v>1</v>
      </c>
      <c r="C101" s="31" t="s">
        <v>470</v>
      </c>
      <c r="D101" s="32" t="s">
        <v>740</v>
      </c>
      <c r="E101" s="33" t="s">
        <v>23</v>
      </c>
      <c r="F101" s="11" t="s">
        <v>34</v>
      </c>
      <c r="G101" s="11" t="s">
        <v>35</v>
      </c>
      <c r="H101" s="11" t="s">
        <v>295</v>
      </c>
      <c r="I101" s="11" t="s">
        <v>81</v>
      </c>
      <c r="J101" s="11" t="s">
        <v>82</v>
      </c>
      <c r="K101" s="11" t="s">
        <v>296</v>
      </c>
    </row>
    <row r="102" spans="1:11" ht="25.5">
      <c r="A102" s="9" t="s">
        <v>486</v>
      </c>
      <c r="B102" s="11" t="s">
        <v>1</v>
      </c>
      <c r="C102" s="31" t="s">
        <v>471</v>
      </c>
      <c r="D102" s="32" t="s">
        <v>741</v>
      </c>
      <c r="E102" s="33" t="s">
        <v>161</v>
      </c>
      <c r="F102" s="11" t="s">
        <v>73</v>
      </c>
      <c r="G102" s="11" t="s">
        <v>162</v>
      </c>
      <c r="H102" s="11" t="s">
        <v>162</v>
      </c>
      <c r="I102" s="11" t="s">
        <v>2</v>
      </c>
      <c r="J102" s="11" t="s">
        <v>3</v>
      </c>
      <c r="K102" s="11" t="s">
        <v>163</v>
      </c>
    </row>
    <row r="103" spans="1:11" ht="25.5">
      <c r="A103" s="9" t="s">
        <v>486</v>
      </c>
      <c r="B103" s="11" t="s">
        <v>1</v>
      </c>
      <c r="C103" s="31" t="s">
        <v>471</v>
      </c>
      <c r="D103" s="32" t="s">
        <v>741</v>
      </c>
      <c r="E103" s="33" t="s">
        <v>291</v>
      </c>
      <c r="F103" s="11" t="s">
        <v>68</v>
      </c>
      <c r="G103" s="11" t="s">
        <v>292</v>
      </c>
      <c r="H103" s="11" t="s">
        <v>292</v>
      </c>
      <c r="I103" s="11" t="s">
        <v>2</v>
      </c>
      <c r="J103" s="11" t="s">
        <v>3</v>
      </c>
      <c r="K103" s="11" t="s">
        <v>163</v>
      </c>
    </row>
    <row r="104" spans="1:11" ht="25.5">
      <c r="A104" s="9" t="s">
        <v>486</v>
      </c>
      <c r="B104" s="11" t="s">
        <v>8</v>
      </c>
      <c r="C104" s="31" t="s">
        <v>475</v>
      </c>
      <c r="D104" s="32" t="s">
        <v>742</v>
      </c>
      <c r="E104" s="33" t="s">
        <v>173</v>
      </c>
      <c r="F104" s="11" t="s">
        <v>28</v>
      </c>
      <c r="G104" s="11" t="s">
        <v>174</v>
      </c>
      <c r="H104" s="11" t="s">
        <v>174</v>
      </c>
      <c r="I104" s="11" t="s">
        <v>31</v>
      </c>
      <c r="J104" s="11" t="s">
        <v>32</v>
      </c>
      <c r="K104" s="11" t="s">
        <v>175</v>
      </c>
    </row>
    <row r="105" spans="1:11" ht="25.5">
      <c r="A105" s="9" t="s">
        <v>486</v>
      </c>
      <c r="B105" s="11" t="s">
        <v>8</v>
      </c>
      <c r="C105" s="31" t="s">
        <v>475</v>
      </c>
      <c r="D105" s="32" t="s">
        <v>742</v>
      </c>
      <c r="E105" s="33" t="s">
        <v>280</v>
      </c>
      <c r="F105" s="11" t="s">
        <v>36</v>
      </c>
      <c r="G105" s="11" t="s">
        <v>281</v>
      </c>
      <c r="H105" s="11" t="s">
        <v>281</v>
      </c>
      <c r="I105" s="11" t="s">
        <v>31</v>
      </c>
      <c r="J105" s="11" t="s">
        <v>32</v>
      </c>
      <c r="K105" s="11" t="s">
        <v>282</v>
      </c>
    </row>
    <row r="106" spans="1:11" ht="25.5">
      <c r="A106" s="9" t="s">
        <v>485</v>
      </c>
      <c r="B106" s="11" t="s">
        <v>11</v>
      </c>
      <c r="C106" s="31" t="s">
        <v>475</v>
      </c>
      <c r="D106" s="32" t="s">
        <v>742</v>
      </c>
      <c r="E106" s="33" t="s">
        <v>4</v>
      </c>
      <c r="F106" s="11" t="s">
        <v>198</v>
      </c>
      <c r="G106" s="11" t="s">
        <v>199</v>
      </c>
      <c r="H106" s="11" t="s">
        <v>199</v>
      </c>
      <c r="I106" s="11" t="s">
        <v>320</v>
      </c>
      <c r="J106" s="11" t="s">
        <v>321</v>
      </c>
      <c r="K106" s="11" t="s">
        <v>347</v>
      </c>
    </row>
    <row r="107" spans="1:11" ht="25.5">
      <c r="A107" s="9" t="s">
        <v>485</v>
      </c>
      <c r="B107" s="11" t="s">
        <v>11</v>
      </c>
      <c r="C107" s="31" t="s">
        <v>475</v>
      </c>
      <c r="D107" s="32" t="s">
        <v>742</v>
      </c>
      <c r="E107" s="33" t="s">
        <v>63</v>
      </c>
      <c r="F107" s="11" t="s">
        <v>271</v>
      </c>
      <c r="G107" s="11" t="s">
        <v>368</v>
      </c>
      <c r="H107" s="11" t="s">
        <v>368</v>
      </c>
      <c r="I107" s="11" t="s">
        <v>336</v>
      </c>
      <c r="J107" s="11" t="s">
        <v>337</v>
      </c>
      <c r="K107" s="11" t="s">
        <v>369</v>
      </c>
    </row>
    <row r="108" spans="1:11" ht="25.5">
      <c r="A108" s="9" t="s">
        <v>486</v>
      </c>
      <c r="B108" s="11" t="s">
        <v>8</v>
      </c>
      <c r="C108" s="31" t="s">
        <v>475</v>
      </c>
      <c r="D108" s="32" t="s">
        <v>742</v>
      </c>
      <c r="E108" s="33" t="s">
        <v>42</v>
      </c>
      <c r="F108" s="11" t="s">
        <v>45</v>
      </c>
      <c r="G108" s="11" t="s">
        <v>39</v>
      </c>
      <c r="H108" s="11" t="s">
        <v>39</v>
      </c>
      <c r="I108" s="11" t="s">
        <v>338</v>
      </c>
      <c r="J108" s="11" t="s">
        <v>339</v>
      </c>
      <c r="K108" s="11" t="s">
        <v>369</v>
      </c>
    </row>
    <row r="109" spans="1:11" ht="25.5">
      <c r="A109" s="9" t="s">
        <v>485</v>
      </c>
      <c r="B109" s="11" t="s">
        <v>11</v>
      </c>
      <c r="C109" s="31" t="s">
        <v>475</v>
      </c>
      <c r="D109" s="32" t="s">
        <v>742</v>
      </c>
      <c r="E109" s="33" t="s">
        <v>21</v>
      </c>
      <c r="F109" s="11" t="s">
        <v>102</v>
      </c>
      <c r="G109" s="11" t="s">
        <v>128</v>
      </c>
      <c r="H109" s="11" t="s">
        <v>128</v>
      </c>
      <c r="I109" s="11" t="s">
        <v>301</v>
      </c>
      <c r="J109" s="11" t="s">
        <v>302</v>
      </c>
      <c r="K109" s="11" t="s">
        <v>183</v>
      </c>
    </row>
    <row r="110" spans="1:11" ht="25.5">
      <c r="A110" s="9" t="s">
        <v>485</v>
      </c>
      <c r="B110" s="11" t="s">
        <v>11</v>
      </c>
      <c r="C110" s="31" t="s">
        <v>475</v>
      </c>
      <c r="D110" s="32" t="s">
        <v>742</v>
      </c>
      <c r="E110" s="33" t="s">
        <v>14</v>
      </c>
      <c r="F110" s="11" t="s">
        <v>102</v>
      </c>
      <c r="G110" s="11" t="s">
        <v>185</v>
      </c>
      <c r="H110" s="11" t="s">
        <v>185</v>
      </c>
      <c r="I110" s="11" t="s">
        <v>195</v>
      </c>
      <c r="J110" s="11" t="s">
        <v>196</v>
      </c>
      <c r="K110" s="11" t="s">
        <v>372</v>
      </c>
    </row>
    <row r="111" spans="1:11" ht="38.25">
      <c r="A111" s="9" t="s">
        <v>486</v>
      </c>
      <c r="B111" s="11" t="s">
        <v>8</v>
      </c>
      <c r="C111" s="31" t="s">
        <v>475</v>
      </c>
      <c r="D111" s="32" t="s">
        <v>742</v>
      </c>
      <c r="E111" s="33" t="s">
        <v>375</v>
      </c>
      <c r="F111" s="11" t="s">
        <v>194</v>
      </c>
      <c r="G111" s="11" t="s">
        <v>106</v>
      </c>
      <c r="H111" s="11" t="s">
        <v>106</v>
      </c>
      <c r="I111" s="11" t="s">
        <v>52</v>
      </c>
      <c r="J111" s="11" t="s">
        <v>53</v>
      </c>
      <c r="K111" s="11" t="s">
        <v>183</v>
      </c>
    </row>
    <row r="112" spans="1:11" ht="25.5">
      <c r="A112" s="9" t="s">
        <v>485</v>
      </c>
      <c r="B112" s="11" t="s">
        <v>11</v>
      </c>
      <c r="C112" s="31" t="s">
        <v>475</v>
      </c>
      <c r="D112" s="32" t="s">
        <v>742</v>
      </c>
      <c r="E112" s="33" t="s">
        <v>91</v>
      </c>
      <c r="F112" s="11" t="s">
        <v>26</v>
      </c>
      <c r="G112" s="11" t="s">
        <v>186</v>
      </c>
      <c r="H112" s="11" t="s">
        <v>186</v>
      </c>
      <c r="I112" s="11" t="s">
        <v>403</v>
      </c>
      <c r="J112" s="11" t="s">
        <v>404</v>
      </c>
      <c r="K112" s="11" t="s">
        <v>405</v>
      </c>
    </row>
    <row r="113" spans="1:11" ht="25.5">
      <c r="A113" s="9" t="s">
        <v>486</v>
      </c>
      <c r="B113" s="11" t="s">
        <v>13</v>
      </c>
      <c r="C113" s="31" t="s">
        <v>475</v>
      </c>
      <c r="D113" s="32" t="s">
        <v>742</v>
      </c>
      <c r="E113" s="33" t="s">
        <v>140</v>
      </c>
      <c r="F113" s="11" t="s">
        <v>96</v>
      </c>
      <c r="G113" s="11" t="s">
        <v>418</v>
      </c>
      <c r="H113" s="11" t="s">
        <v>418</v>
      </c>
      <c r="I113" s="11" t="s">
        <v>108</v>
      </c>
      <c r="J113" s="11" t="s">
        <v>109</v>
      </c>
      <c r="K113" s="11" t="s">
        <v>419</v>
      </c>
    </row>
    <row r="114" spans="1:11" ht="25.5">
      <c r="A114" s="9" t="s">
        <v>486</v>
      </c>
      <c r="B114" s="11" t="s">
        <v>13</v>
      </c>
      <c r="C114" s="31" t="s">
        <v>475</v>
      </c>
      <c r="D114" s="32" t="s">
        <v>742</v>
      </c>
      <c r="E114" s="33" t="s">
        <v>420</v>
      </c>
      <c r="F114" s="11" t="s">
        <v>96</v>
      </c>
      <c r="G114" s="11" t="s">
        <v>69</v>
      </c>
      <c r="H114" s="11" t="s">
        <v>69</v>
      </c>
      <c r="I114" s="11" t="s">
        <v>116</v>
      </c>
      <c r="J114" s="11" t="s">
        <v>117</v>
      </c>
      <c r="K114" s="11" t="s">
        <v>419</v>
      </c>
    </row>
    <row r="115" spans="1:11" ht="25.5">
      <c r="A115" s="9" t="s">
        <v>485</v>
      </c>
      <c r="B115" s="11" t="s">
        <v>11</v>
      </c>
      <c r="C115" s="31" t="s">
        <v>475</v>
      </c>
      <c r="D115" s="32" t="s">
        <v>742</v>
      </c>
      <c r="E115" s="33" t="s">
        <v>30</v>
      </c>
      <c r="F115" s="11" t="s">
        <v>278</v>
      </c>
      <c r="G115" s="11" t="s">
        <v>232</v>
      </c>
      <c r="H115" s="11" t="s">
        <v>232</v>
      </c>
      <c r="I115" s="11" t="s">
        <v>429</v>
      </c>
      <c r="J115" s="11" t="s">
        <v>430</v>
      </c>
      <c r="K115" s="11" t="s">
        <v>431</v>
      </c>
    </row>
    <row r="116" spans="1:11" ht="25.5">
      <c r="A116" s="9" t="s">
        <v>486</v>
      </c>
      <c r="B116" s="11" t="s">
        <v>13</v>
      </c>
      <c r="C116" s="31" t="s">
        <v>475</v>
      </c>
      <c r="D116" s="32" t="s">
        <v>742</v>
      </c>
      <c r="E116" s="33" t="s">
        <v>459</v>
      </c>
      <c r="F116" s="11" t="s">
        <v>103</v>
      </c>
      <c r="G116" s="11" t="s">
        <v>410</v>
      </c>
      <c r="H116" s="11" t="s">
        <v>410</v>
      </c>
      <c r="I116" s="11" t="s">
        <v>411</v>
      </c>
      <c r="J116" s="11" t="s">
        <v>412</v>
      </c>
      <c r="K116" s="11" t="s">
        <v>460</v>
      </c>
    </row>
    <row r="117" spans="1:11" ht="25.5">
      <c r="A117" s="9" t="s">
        <v>485</v>
      </c>
      <c r="B117" s="11" t="s">
        <v>11</v>
      </c>
      <c r="C117" s="31" t="s">
        <v>475</v>
      </c>
      <c r="D117" s="32" t="s">
        <v>742</v>
      </c>
      <c r="E117" s="33" t="s">
        <v>95</v>
      </c>
      <c r="F117" s="11" t="s">
        <v>137</v>
      </c>
      <c r="G117" s="11" t="s">
        <v>232</v>
      </c>
      <c r="H117" s="11" t="s">
        <v>232</v>
      </c>
      <c r="I117" s="11" t="s">
        <v>305</v>
      </c>
      <c r="J117" s="11" t="s">
        <v>306</v>
      </c>
      <c r="K117" s="11" t="s">
        <v>461</v>
      </c>
    </row>
    <row r="118" spans="1:11" ht="25.5">
      <c r="A118" s="9" t="s">
        <v>486</v>
      </c>
      <c r="B118" s="11" t="s">
        <v>12</v>
      </c>
      <c r="C118" s="31" t="s">
        <v>480</v>
      </c>
      <c r="D118" s="32" t="s">
        <v>743</v>
      </c>
      <c r="E118" s="33" t="s">
        <v>359</v>
      </c>
      <c r="F118" s="11" t="s">
        <v>198</v>
      </c>
      <c r="G118" s="11" t="s">
        <v>123</v>
      </c>
      <c r="H118" s="11" t="s">
        <v>123</v>
      </c>
      <c r="I118" s="11" t="s">
        <v>134</v>
      </c>
      <c r="J118" s="11" t="s">
        <v>135</v>
      </c>
      <c r="K118" s="11" t="s">
        <v>284</v>
      </c>
    </row>
  </sheetData>
  <autoFilter ref="A8:K118">
    <sortState ref="A13:AS118">
      <sortCondition ref="C8:C118"/>
    </sortState>
  </autoFilter>
  <mergeCells count="15">
    <mergeCell ref="A4:A8"/>
    <mergeCell ref="E4:E8"/>
    <mergeCell ref="F4:F8"/>
    <mergeCell ref="D4:D8"/>
    <mergeCell ref="I5:I8"/>
    <mergeCell ref="J5:J8"/>
    <mergeCell ref="G4:G8"/>
    <mergeCell ref="H4:H8"/>
    <mergeCell ref="K4:K8"/>
    <mergeCell ref="A1:J1"/>
    <mergeCell ref="A2:F2"/>
    <mergeCell ref="G2:J2"/>
    <mergeCell ref="B4:B8"/>
    <mergeCell ref="C4:C8"/>
    <mergeCell ref="I4:J4"/>
  </mergeCells>
  <pageMargins left="0" right="0" top="0" bottom="0" header="0.51181102362204722" footer="0.51181102362204722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report(2)-1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"Мин.Фин."</dc:title>
  <dc:creator>Jamshid Xudoyqulov</dc:creator>
  <cp:lastModifiedBy>To'lov gurugi</cp:lastModifiedBy>
  <dcterms:created xsi:type="dcterms:W3CDTF">2023-01-03T05:41:05Z</dcterms:created>
  <dcterms:modified xsi:type="dcterms:W3CDTF">2023-01-17T09:24:22Z</dcterms:modified>
</cp:coreProperties>
</file>